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20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4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30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1" i="15"/>
  <c r="F35" i="15"/>
  <c r="E21" i="15"/>
  <c r="E30" i="15"/>
  <c r="E35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2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2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<sst xmlns="http://schemas.openxmlformats.org/spreadsheetml/2006/main" count="1067" uniqueCount="213">
  <si>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</si>
  <si>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</si>
  <si>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</si>
  <si>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</si>
  <si>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</si>
  <si>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</si>
  <si>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</si>
  <si>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</si>
  <si>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</si>
  <si>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</si>
  <si>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</si>
  <si>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</si>
  <si>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</si>
  <si>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</si>
  <si>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</si>
  <si>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</si>
  <si>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</si>
  <si>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</si>
  <si>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</si>
  <si>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</si>
  <si>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</si>
  <si>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</si>
  <si>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</si>
  <si>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</si>
  <si>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</si>
  <si>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</si>
  <si>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</si>
  <si>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</si>
  <si>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</si>
  <si>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</si>
  <si>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</si>
  <si>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</si>
  <si>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</si>
  <si>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</si>
  <si>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</si>
  <si>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</si>
  <si>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</si>
  <si>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</si>
  <si>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</si>
  <si>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</si>
  <si>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</si>
  <si>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</si>
  <si>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</si>
  <si>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</si>
  <si>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</si>
  <si>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</si>
  <si>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</si>
  <si>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</si>
  <si>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</si>
  <si>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</si>
  <si>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</si>
  <si>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</si>
  <si>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</si>
  <si>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</si>
  <si>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</si>
  <si>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</si>
  <si>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</si>
  <si>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</si>
  <si>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</si>
  <si>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</si>
  <si>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</si>
  <si>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</si>
  <si>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</si>
  <si>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</si>
  <si>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</si>
  <si>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</si>
  <si>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</si>
  <si>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</si>
  <si>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</si>
  <si>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</si>
  <si>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</si>
  <si>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</si>
  <si>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</si>
  <si>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</si>
  <si>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</si>
  <si>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</si>
  <si>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</si>
  <si>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</si>
  <si>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</si>
  <si>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</si>
  <si>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</si>
  <si>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</si>
  <si>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</si>
  <si>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</si>
  <si>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</si>
  <si>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</si>
  <si>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</si>
  <si>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</si>
  <si>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</si>
  <si>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</si>
  <si>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</si>
  <si>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</si>
  <si>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</si>
  <si>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</si>
  <si>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</si>
  <si>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</si>
  <si>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</si>
  <si>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</si>
  <si>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</si>
  <si>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</si>
  <si>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</si>
  <si>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</si>
  <si>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</si>
  <si>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</si>
  <si>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</si>
  <si>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</si>
  <si>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</si>
  <si>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</si>
  <si>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</si>
  <si>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</si>
  <si>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</si>
  <si>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</si>
  <si>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</si>
  <si>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</si>
  <si>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</si>
  <si>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</si>
  <si>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</si>
  <si>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</si>
  <si>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</si>
  <si>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</si>
  <si>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</si>
  <si>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</si>
  <si>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</si>
  <si>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</si>
  <si>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</si>
  <si>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</si>
  <si>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</si>
  <si>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</si>
  <si>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</si>
  <si>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</si>
  <si>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</si>
  <si>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</si>
  <si>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</si>
  <si>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</si>
  <si>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</si>
  <si>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</si>
  <si>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</si>
  <si>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</si>
  <si>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</si>
  <si>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</si>
  <si>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</si>
  <si>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</si>
  <si>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</si>
  <si>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</si>
  <si>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</si>
  <si>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</si>
  <si>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</si>
  <si>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</si>
  <si>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</si>
  <si>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</si>
  <si>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</si>
  <si>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</si>
  <si>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</si>
  <si>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</si>
  <si>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</si>
  <si>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</si>
  <si>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</si>
  <si>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</si>
  <si>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</si>
  <si>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</si>
  <si>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</si>
  <si>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</si>
  <si>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сала из моркови с изюм</t>
  </si>
  <si>
    <t>гуляш из говяд</t>
  </si>
  <si>
    <t xml:space="preserve">каша гречневая 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</si>
  <si>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</si>
  <si>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</si>
  <si>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</si>
  <si>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</si>
  <si>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</si>
  <si>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</si>
  <si>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 xml:space="preserve">бутерброд с маслом </t>
  </si>
  <si>
    <t xml:space="preserve">пудинг творожный запеч </t>
  </si>
  <si>
    <t>биточки руб</t>
  </si>
  <si>
    <t>100/5</t>
  </si>
  <si>
    <t>15 день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</si>
  <si>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</si>
  <si>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</si>
  <si>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</si>
  <si>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</si>
  <si>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</si>
  <si>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</si>
  <si>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17 день</t>
  </si>
  <si>
    <t>бутерброд с джемом</t>
  </si>
  <si>
    <t>20/25</t>
  </si>
  <si>
    <t>200/30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</si>
  <si>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</si>
  <si>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</si>
  <si>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</si>
  <si>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</si>
  <si>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</si>
  <si>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</si>
  <si>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</si>
  <si>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</si>
  <si>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</si>
  <si>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</si>
  <si>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</si>
  <si>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</si>
  <si>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</si>
  <si>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</si>
  <si>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</si>
  <si>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</si>
  <si>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</si>
  <si>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</si>
  <si>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</si>
  <si>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</si>
  <si>
    <t>на 15 октября 2021 год</t>
  </si>
  <si>
    <t>на 18 октября 2021 год</t>
  </si>
  <si>
    <t>на 19 октября  2021 год</t>
  </si>
  <si>
    <t>на 20 октября     2021 год</t>
  </si>
  <si>
    <t>на  21 октября   2021 год</t>
  </si>
  <si>
    <t>на 22 октября   2021 год</t>
  </si>
  <si>
    <t>на 25 октября 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</si>
</sst>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202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200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155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156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157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203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201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204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170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158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159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205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140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160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161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3" sqref="H13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206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44</v>
      </c>
      <c r="F14" s="1" t="s">
        <v>52</v>
      </c>
    </row>
    <row r="15" spans="2:7" ht="53.4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22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2.2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/>
      <c r="D20" s="73"/>
      <c r="E20" s="73"/>
      <c r="F20" s="73"/>
    </row>
    <row r="21" spans="2:6" ht="21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22.2" hidden="1" customHeight="1" thickBot="1" x14ac:dyDescent="0.3">
      <c r="B22" s="50"/>
      <c r="C22" s="71" t="s">
        <v>68</v>
      </c>
      <c r="D22" s="67"/>
      <c r="E22" s="67"/>
      <c r="F22" s="67"/>
    </row>
    <row r="23" spans="2:6" ht="24.75" customHeight="1" thickBot="1" x14ac:dyDescent="0.3">
      <c r="B23" s="50">
        <v>1</v>
      </c>
      <c r="C23" s="64" t="s">
        <v>162</v>
      </c>
      <c r="D23" s="106">
        <v>100</v>
      </c>
      <c r="E23" s="73">
        <v>65.7</v>
      </c>
      <c r="F23" s="107">
        <v>9.16</v>
      </c>
    </row>
    <row r="24" spans="2:6" ht="21.75" customHeight="1" thickBot="1" x14ac:dyDescent="0.3">
      <c r="B24" s="50">
        <v>2</v>
      </c>
      <c r="C24" s="64" t="s">
        <v>163</v>
      </c>
      <c r="D24" s="73">
        <v>100</v>
      </c>
      <c r="E24" s="73">
        <v>117.5</v>
      </c>
      <c r="F24" s="107">
        <v>42.99</v>
      </c>
    </row>
    <row r="25" spans="2:6" ht="28.5" customHeight="1" thickBot="1" x14ac:dyDescent="0.3">
      <c r="B25" s="50">
        <v>3</v>
      </c>
      <c r="C25" s="64" t="s">
        <v>164</v>
      </c>
      <c r="D25" s="73">
        <v>180</v>
      </c>
      <c r="E25" s="73">
        <v>285.89999999999998</v>
      </c>
      <c r="F25" s="107">
        <v>14.49</v>
      </c>
    </row>
    <row r="26" spans="2:6" ht="22.5" customHeight="1" thickBot="1" x14ac:dyDescent="0.3">
      <c r="B26" s="50">
        <v>4</v>
      </c>
      <c r="C26" s="64" t="s">
        <v>83</v>
      </c>
      <c r="D26" s="73">
        <v>200</v>
      </c>
      <c r="E26" s="73">
        <v>127.2</v>
      </c>
      <c r="F26" s="107">
        <v>10.220000000000001</v>
      </c>
    </row>
    <row r="27" spans="2:6" ht="20.25" customHeight="1" thickBot="1" x14ac:dyDescent="0.3">
      <c r="B27" s="50">
        <v>5</v>
      </c>
      <c r="C27" s="64" t="s">
        <v>88</v>
      </c>
      <c r="D27" s="73">
        <v>28</v>
      </c>
      <c r="E27" s="73">
        <v>38.9</v>
      </c>
      <c r="F27" s="107">
        <v>1.86</v>
      </c>
    </row>
    <row r="28" spans="2:6" ht="20.25" customHeight="1" thickBot="1" x14ac:dyDescent="0.3">
      <c r="B28" s="50">
        <v>6</v>
      </c>
      <c r="C28" s="64" t="s">
        <v>86</v>
      </c>
      <c r="D28" s="73">
        <v>14</v>
      </c>
      <c r="E28" s="73">
        <v>40.5</v>
      </c>
      <c r="F28" s="107">
        <v>0.86</v>
      </c>
    </row>
    <row r="29" spans="2:6" ht="19.8" customHeight="1" thickBot="1" x14ac:dyDescent="0.3">
      <c r="B29" s="50">
        <v>7</v>
      </c>
      <c r="C29" s="64"/>
      <c r="D29" s="73"/>
      <c r="E29" s="73"/>
      <c r="F29" s="73"/>
    </row>
    <row r="30" spans="2:6" ht="16.2" hidden="1" thickBot="1" x14ac:dyDescent="0.3">
      <c r="B30" s="50"/>
      <c r="C30" s="65" t="s">
        <v>62</v>
      </c>
      <c r="D30" s="66"/>
      <c r="E30" s="66">
        <f>E23+E24+E25+E26+E27+E28+E29</f>
        <v>675.69999999999993</v>
      </c>
      <c r="F30" s="66">
        <f>F23+F24+F25+F26+F27+F28+F29</f>
        <v>79.58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24" hidden="1" customHeight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675.69999999999993</v>
      </c>
      <c r="F42" s="66">
        <f>F21+F30+F35</f>
        <v>79.58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E14" sqref="E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207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165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166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167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168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4" sqref="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208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171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172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209</v>
      </c>
      <c r="D8" s="7"/>
      <c r="E8" s="7" t="s">
        <v>79</v>
      </c>
      <c r="F8" s="7" t="s">
        <v>175</v>
      </c>
    </row>
    <row r="9" spans="2:7" x14ac:dyDescent="0.25">
      <c r="C9" s="1" t="s">
        <v>53</v>
      </c>
      <c r="D9" s="1"/>
      <c r="E9" s="83">
        <v>8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20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173</v>
      </c>
      <c r="D22" s="82" t="s">
        <v>174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156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210</v>
      </c>
      <c r="D8" s="7"/>
      <c r="E8" s="7" t="s">
        <v>79</v>
      </c>
      <c r="F8" s="7" t="s">
        <v>181</v>
      </c>
    </row>
    <row r="9" spans="2:7" x14ac:dyDescent="0.25">
      <c r="C9" s="1" t="s">
        <v>53</v>
      </c>
      <c r="D9" s="1"/>
      <c r="E9" s="83">
        <v>9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45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176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178</v>
      </c>
      <c r="D23" s="73" t="s">
        <v>177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179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180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'12'!F30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15" sqref="K15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211</v>
      </c>
      <c r="D8" s="7"/>
      <c r="E8" s="7" t="s">
        <v>79</v>
      </c>
      <c r="F8" s="7" t="s">
        <v>182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9</v>
      </c>
      <c r="F10" s="1" t="s">
        <v>52</v>
      </c>
    </row>
    <row r="11" spans="2:7" x14ac:dyDescent="0.25">
      <c r="C11" s="1" t="s">
        <v>134</v>
      </c>
      <c r="D11" s="1"/>
      <c r="E11" s="83">
        <v>1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44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183</v>
      </c>
      <c r="D22" s="73" t="s">
        <v>184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185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abSelected="1" topLeftCell="B4" workbookViewId="0">
      <selection activeCell="M14" sqref="M14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186</v>
      </c>
    </row>
    <row r="8" spans="3:7" x14ac:dyDescent="0.25">
      <c r="D8" s="7" t="s">
        <v>212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13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9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170</v>
      </c>
      <c r="E12" s="1"/>
      <c r="F12" s="83">
        <v>21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187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190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170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188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189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192</v>
      </c>
    </row>
    <row r="8" spans="2:7" x14ac:dyDescent="0.25">
      <c r="C8" s="7" t="s">
        <v>191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15</v>
      </c>
      <c r="J24" s="50">
        <f>'12'!F30</f>
        <v>79.58</v>
      </c>
      <c r="K24" s="50">
        <f t="shared" si="1"/>
        <v>1193.7</v>
      </c>
      <c r="L24" s="50">
        <f t="shared" si="2"/>
        <v>-933.3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8</v>
      </c>
      <c r="J25" s="50">
        <f>'13'!F42</f>
        <v>66.61</v>
      </c>
      <c r="K25" s="50">
        <f t="shared" si="1"/>
        <v>532.88</v>
      </c>
      <c r="L25" s="50">
        <f t="shared" si="2"/>
        <v>-272.47999999999996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332</v>
      </c>
      <c r="J37" s="94"/>
      <c r="K37" s="94">
        <f>SUM(K13:K36)</f>
        <v>22346.13</v>
      </c>
      <c r="L37" s="94">
        <f>SUM(L13:L36)</f>
        <v>-17138.129999999997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193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194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196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170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195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197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198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199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2021-10-25T03:43:34Z</cp:lastPrinted>
  <dcterms:created xsi:type="dcterms:W3CDTF">2011-04-28T05:39:10Z</dcterms:created>
  <dcterms:modified xsi:type="dcterms:W3CDTF">2021-10-25T03:43:37Z</dcterms:modified>
</cp:coreProperties>
</file>