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5480" windowHeight="8190"/>
  </bookViews>
  <sheets>
    <sheet name="Лист1" sheetId="1" r:id="rId1"/>
    <sheet name="Лист2" sheetId="2" r:id="rId2"/>
    <sheet name="Лист3" sheetId="3" r:id="rId3"/>
  </sheets>
  <calcPr calcId="114210"/>
</workbook>
</file>

<file path=xl/calcChain.xml><?xml version="1.0" encoding="utf-8"?>
<calcChain xmlns="http://schemas.openxmlformats.org/spreadsheetml/2006/main">
  <c r="R910" i="1"/>
  <c r="N910"/>
  <c r="O909"/>
  <c r="O910"/>
  <c r="N909"/>
  <c r="L909"/>
  <c r="K909"/>
  <c r="J909"/>
  <c r="I909"/>
  <c r="H909"/>
  <c r="G909"/>
  <c r="F909"/>
  <c r="P908"/>
  <c r="M908"/>
  <c r="Q908"/>
  <c r="M907"/>
  <c r="P907"/>
  <c r="Q906"/>
  <c r="P906"/>
  <c r="M906"/>
  <c r="Q905"/>
  <c r="M905"/>
  <c r="P905"/>
  <c r="P903"/>
  <c r="M903"/>
  <c r="Q903"/>
  <c r="Q902"/>
  <c r="M902"/>
  <c r="P902"/>
  <c r="Q901"/>
  <c r="P901"/>
  <c r="M901"/>
  <c r="M900"/>
  <c r="Q900"/>
  <c r="L898"/>
  <c r="L910"/>
  <c r="K898"/>
  <c r="K910"/>
  <c r="J898"/>
  <c r="J910"/>
  <c r="I898"/>
  <c r="I910"/>
  <c r="H898"/>
  <c r="H910"/>
  <c r="G898"/>
  <c r="G910"/>
  <c r="F898"/>
  <c r="F910"/>
  <c r="Q897"/>
  <c r="P897"/>
  <c r="M897"/>
  <c r="Q896"/>
  <c r="M896"/>
  <c r="P896"/>
  <c r="P895"/>
  <c r="M895"/>
  <c r="Q895"/>
  <c r="Q894"/>
  <c r="M894"/>
  <c r="P894"/>
  <c r="Q893"/>
  <c r="P893"/>
  <c r="M893"/>
  <c r="M892"/>
  <c r="P892"/>
  <c r="P891"/>
  <c r="M891"/>
  <c r="Q891"/>
  <c r="M890"/>
  <c r="P890"/>
  <c r="Q889"/>
  <c r="P889"/>
  <c r="M889"/>
  <c r="Q888"/>
  <c r="M888"/>
  <c r="P888"/>
  <c r="P887"/>
  <c r="M887"/>
  <c r="Q887"/>
  <c r="Q886"/>
  <c r="M886"/>
  <c r="P886"/>
  <c r="Q885"/>
  <c r="P885"/>
  <c r="M885"/>
  <c r="M884"/>
  <c r="P884"/>
  <c r="P883"/>
  <c r="M883"/>
  <c r="Q883"/>
  <c r="M882"/>
  <c r="P882"/>
  <c r="Q881"/>
  <c r="P881"/>
  <c r="M881"/>
  <c r="Q880"/>
  <c r="M880"/>
  <c r="P880"/>
  <c r="P879"/>
  <c r="M879"/>
  <c r="Q879"/>
  <c r="Q878"/>
  <c r="M878"/>
  <c r="M875"/>
  <c r="P875"/>
  <c r="P874"/>
  <c r="M874"/>
  <c r="Q874"/>
  <c r="M873"/>
  <c r="P873"/>
  <c r="Q872"/>
  <c r="P872"/>
  <c r="M872"/>
  <c r="Q871"/>
  <c r="M871"/>
  <c r="P871"/>
  <c r="P870"/>
  <c r="M870"/>
  <c r="Q870"/>
  <c r="Q869"/>
  <c r="M869"/>
  <c r="P869"/>
  <c r="Q868"/>
  <c r="P868"/>
  <c r="M868"/>
  <c r="M867"/>
  <c r="P867"/>
  <c r="P866"/>
  <c r="M866"/>
  <c r="Q866"/>
  <c r="M865"/>
  <c r="P865"/>
  <c r="Q864"/>
  <c r="P864"/>
  <c r="M864"/>
  <c r="Q863"/>
  <c r="M863"/>
  <c r="P863"/>
  <c r="P862"/>
  <c r="M862"/>
  <c r="Q862"/>
  <c r="Q861"/>
  <c r="M861"/>
  <c r="P861"/>
  <c r="Q860"/>
  <c r="P860"/>
  <c r="M860"/>
  <c r="P857"/>
  <c r="M857"/>
  <c r="Q857"/>
  <c r="M856"/>
  <c r="P856"/>
  <c r="Q855"/>
  <c r="P855"/>
  <c r="M855"/>
  <c r="Q854"/>
  <c r="M854"/>
  <c r="P854"/>
  <c r="M851"/>
  <c r="P851"/>
  <c r="Q850"/>
  <c r="P850"/>
  <c r="M850"/>
  <c r="Q849"/>
  <c r="M849"/>
  <c r="P849"/>
  <c r="P848"/>
  <c r="M848"/>
  <c r="Q848"/>
  <c r="Q847"/>
  <c r="M847"/>
  <c r="P847"/>
  <c r="Q846"/>
  <c r="P846"/>
  <c r="M846"/>
  <c r="M845"/>
  <c r="P845"/>
  <c r="P844"/>
  <c r="M844"/>
  <c r="Q844"/>
  <c r="M843"/>
  <c r="P843"/>
  <c r="Q842"/>
  <c r="P842"/>
  <c r="M842"/>
  <c r="Q841"/>
  <c r="M841"/>
  <c r="P841"/>
  <c r="P840"/>
  <c r="M840"/>
  <c r="Q840"/>
  <c r="Q839"/>
  <c r="M839"/>
  <c r="P839"/>
  <c r="Q838"/>
  <c r="P838"/>
  <c r="M838"/>
  <c r="M837"/>
  <c r="P837"/>
  <c r="P836"/>
  <c r="M836"/>
  <c r="Q836"/>
  <c r="M835"/>
  <c r="P835"/>
  <c r="Q834"/>
  <c r="P834"/>
  <c r="M834"/>
  <c r="Q833"/>
  <c r="M833"/>
  <c r="P833"/>
  <c r="P832"/>
  <c r="M832"/>
  <c r="Q832"/>
  <c r="Q831"/>
  <c r="M831"/>
  <c r="P831"/>
  <c r="Q830"/>
  <c r="P830"/>
  <c r="M830"/>
  <c r="M829"/>
  <c r="P829"/>
  <c r="P828"/>
  <c r="M828"/>
  <c r="Q828"/>
  <c r="M827"/>
  <c r="P827"/>
  <c r="Q826"/>
  <c r="P826"/>
  <c r="M826"/>
  <c r="Q825"/>
  <c r="M825"/>
  <c r="P825"/>
  <c r="P824"/>
  <c r="M824"/>
  <c r="Q824"/>
  <c r="Q823"/>
  <c r="M823"/>
  <c r="P823"/>
  <c r="Q822"/>
  <c r="P822"/>
  <c r="M822"/>
  <c r="M821"/>
  <c r="P821"/>
  <c r="P820"/>
  <c r="M820"/>
  <c r="Q820"/>
  <c r="M819"/>
  <c r="P819"/>
  <c r="Q818"/>
  <c r="P818"/>
  <c r="M818"/>
  <c r="Q817"/>
  <c r="M817"/>
  <c r="P817"/>
  <c r="P816"/>
  <c r="M816"/>
  <c r="Q816"/>
  <c r="Q815"/>
  <c r="M815"/>
  <c r="M812"/>
  <c r="P812"/>
  <c r="P811"/>
  <c r="M811"/>
  <c r="Q811"/>
  <c r="M810"/>
  <c r="P810"/>
  <c r="Q809"/>
  <c r="P809"/>
  <c r="M809"/>
  <c r="Q808"/>
  <c r="M808"/>
  <c r="P808"/>
  <c r="P807"/>
  <c r="M807"/>
  <c r="Q807"/>
  <c r="Q806"/>
  <c r="M806"/>
  <c r="P806"/>
  <c r="Q805"/>
  <c r="P805"/>
  <c r="M805"/>
  <c r="M804"/>
  <c r="P804"/>
  <c r="P803"/>
  <c r="M803"/>
  <c r="Q803"/>
  <c r="M802"/>
  <c r="P802"/>
  <c r="Q801"/>
  <c r="P801"/>
  <c r="M801"/>
  <c r="Q800"/>
  <c r="M800"/>
  <c r="P800"/>
  <c r="P799"/>
  <c r="M799"/>
  <c r="Q799"/>
  <c r="Q798"/>
  <c r="M798"/>
  <c r="P798"/>
  <c r="Q797"/>
  <c r="P797"/>
  <c r="M797"/>
  <c r="M796"/>
  <c r="P796"/>
  <c r="P795"/>
  <c r="M795"/>
  <c r="Q795"/>
  <c r="M794"/>
  <c r="Q794"/>
  <c r="Q791"/>
  <c r="M791"/>
  <c r="P791"/>
  <c r="P790"/>
  <c r="M790"/>
  <c r="Q790"/>
  <c r="Q789"/>
  <c r="M789"/>
  <c r="P789"/>
  <c r="Q788"/>
  <c r="P788"/>
  <c r="M788"/>
  <c r="M787"/>
  <c r="P787"/>
  <c r="P786"/>
  <c r="M786"/>
  <c r="Q786"/>
  <c r="M785"/>
  <c r="P785"/>
  <c r="Q784"/>
  <c r="P784"/>
  <c r="M784"/>
  <c r="Q783"/>
  <c r="M783"/>
  <c r="P783"/>
  <c r="P782"/>
  <c r="M782"/>
  <c r="Q782"/>
  <c r="Q781"/>
  <c r="M781"/>
  <c r="P781"/>
  <c r="Q780"/>
  <c r="P780"/>
  <c r="M780"/>
  <c r="M779"/>
  <c r="P779"/>
  <c r="P778"/>
  <c r="M778"/>
  <c r="Q778"/>
  <c r="M777"/>
  <c r="P777"/>
  <c r="Q776"/>
  <c r="P776"/>
  <c r="M776"/>
  <c r="Q775"/>
  <c r="M775"/>
  <c r="P775"/>
  <c r="P774"/>
  <c r="M774"/>
  <c r="Q774"/>
  <c r="Q773"/>
  <c r="M773"/>
  <c r="P773"/>
  <c r="Q772"/>
  <c r="P772"/>
  <c r="M772"/>
  <c r="M771"/>
  <c r="P771"/>
  <c r="P770"/>
  <c r="M770"/>
  <c r="Q770"/>
  <c r="M769"/>
  <c r="P769"/>
  <c r="Q768"/>
  <c r="P768"/>
  <c r="M768"/>
  <c r="Q767"/>
  <c r="M767"/>
  <c r="P767"/>
  <c r="P766"/>
  <c r="M766"/>
  <c r="Q766"/>
  <c r="Q765"/>
  <c r="M765"/>
  <c r="P765"/>
  <c r="Q764"/>
  <c r="P764"/>
  <c r="M764"/>
  <c r="M763"/>
  <c r="Q760"/>
  <c r="M760"/>
  <c r="P760"/>
  <c r="Q759"/>
  <c r="P759"/>
  <c r="M759"/>
  <c r="M758"/>
  <c r="P758"/>
  <c r="P757"/>
  <c r="M757"/>
  <c r="Q757"/>
  <c r="M756"/>
  <c r="P756"/>
  <c r="Q755"/>
  <c r="P755"/>
  <c r="M755"/>
  <c r="Q754"/>
  <c r="M754"/>
  <c r="P754"/>
  <c r="P753"/>
  <c r="M753"/>
  <c r="Q753"/>
  <c r="Q752"/>
  <c r="M752"/>
  <c r="P752"/>
  <c r="Q751"/>
  <c r="P751"/>
  <c r="M751"/>
  <c r="M750"/>
  <c r="P750"/>
  <c r="P749"/>
  <c r="M749"/>
  <c r="Q749"/>
  <c r="M748"/>
  <c r="P748"/>
  <c r="Q747"/>
  <c r="P747"/>
  <c r="M747"/>
  <c r="Q746"/>
  <c r="M746"/>
  <c r="P746"/>
  <c r="P745"/>
  <c r="M745"/>
  <c r="Q745"/>
  <c r="Q744"/>
  <c r="M744"/>
  <c r="P744"/>
  <c r="Q743"/>
  <c r="P743"/>
  <c r="M743"/>
  <c r="M742"/>
  <c r="P742"/>
  <c r="P741"/>
  <c r="M741"/>
  <c r="Q741"/>
  <c r="M740"/>
  <c r="P740"/>
  <c r="Q739"/>
  <c r="P739"/>
  <c r="M739"/>
  <c r="Q738"/>
  <c r="M738"/>
  <c r="P738"/>
  <c r="P737"/>
  <c r="M737"/>
  <c r="Q734"/>
  <c r="P734"/>
  <c r="M734"/>
  <c r="M733"/>
  <c r="P733"/>
  <c r="P732"/>
  <c r="M732"/>
  <c r="Q732"/>
  <c r="M731"/>
  <c r="P731"/>
  <c r="Q730"/>
  <c r="P730"/>
  <c r="M730"/>
  <c r="Q729"/>
  <c r="M729"/>
  <c r="P729"/>
  <c r="P728"/>
  <c r="M728"/>
  <c r="Q728"/>
  <c r="Q727"/>
  <c r="M727"/>
  <c r="P727"/>
  <c r="Q726"/>
  <c r="P726"/>
  <c r="M726"/>
  <c r="M725"/>
  <c r="P725"/>
  <c r="P724"/>
  <c r="M724"/>
  <c r="Q724"/>
  <c r="M723"/>
  <c r="P723"/>
  <c r="Q722"/>
  <c r="P722"/>
  <c r="M722"/>
  <c r="Q721"/>
  <c r="M721"/>
  <c r="P721"/>
  <c r="P720"/>
  <c r="M720"/>
  <c r="Q720"/>
  <c r="Q719"/>
  <c r="M719"/>
  <c r="P719"/>
  <c r="Q718"/>
  <c r="P718"/>
  <c r="M718"/>
  <c r="M717"/>
  <c r="P717"/>
  <c r="P716"/>
  <c r="M716"/>
  <c r="Q716"/>
  <c r="M715"/>
  <c r="P715"/>
  <c r="Q714"/>
  <c r="P714"/>
  <c r="M714"/>
  <c r="Q713"/>
  <c r="M713"/>
  <c r="P713"/>
  <c r="P712"/>
  <c r="M712"/>
  <c r="Q712"/>
  <c r="Q711"/>
  <c r="M711"/>
  <c r="P711"/>
  <c r="Q710"/>
  <c r="P710"/>
  <c r="M710"/>
  <c r="M709"/>
  <c r="P709"/>
  <c r="P708"/>
  <c r="M708"/>
  <c r="Q708"/>
  <c r="M707"/>
  <c r="P707"/>
  <c r="Q706"/>
  <c r="P706"/>
  <c r="M706"/>
  <c r="Q705"/>
  <c r="M705"/>
  <c r="P705"/>
  <c r="P704"/>
  <c r="M704"/>
  <c r="Q704"/>
  <c r="Q703"/>
  <c r="M703"/>
  <c r="P703"/>
  <c r="Q702"/>
  <c r="P702"/>
  <c r="M702"/>
  <c r="M701"/>
  <c r="P701"/>
  <c r="P700"/>
  <c r="M700"/>
  <c r="Q700"/>
  <c r="M699"/>
  <c r="P699"/>
  <c r="Q698"/>
  <c r="P698"/>
  <c r="M698"/>
  <c r="Q697"/>
  <c r="M697"/>
  <c r="P697"/>
  <c r="P696"/>
  <c r="M696"/>
  <c r="Q696"/>
  <c r="Q695"/>
  <c r="M695"/>
  <c r="P695"/>
  <c r="Q694"/>
  <c r="P694"/>
  <c r="M694"/>
  <c r="M693"/>
  <c r="P693"/>
  <c r="P692"/>
  <c r="M692"/>
  <c r="Q692"/>
  <c r="M691"/>
  <c r="P691"/>
  <c r="Q690"/>
  <c r="P690"/>
  <c r="M690"/>
  <c r="Q689"/>
  <c r="M689"/>
  <c r="P689"/>
  <c r="P688"/>
  <c r="M688"/>
  <c r="Q688"/>
  <c r="Q687"/>
  <c r="M687"/>
  <c r="P687"/>
  <c r="Q686"/>
  <c r="P686"/>
  <c r="M686"/>
  <c r="M685"/>
  <c r="P685"/>
  <c r="P684"/>
  <c r="M684"/>
  <c r="Q684"/>
  <c r="M683"/>
  <c r="P683"/>
  <c r="Q682"/>
  <c r="P682"/>
  <c r="M682"/>
  <c r="Q681"/>
  <c r="M681"/>
  <c r="P681"/>
  <c r="P680"/>
  <c r="M680"/>
  <c r="Q680"/>
  <c r="Q679"/>
  <c r="M679"/>
  <c r="P679"/>
  <c r="Q678"/>
  <c r="P678"/>
  <c r="M678"/>
  <c r="M677"/>
  <c r="P677"/>
  <c r="P676"/>
  <c r="M676"/>
  <c r="Q676"/>
  <c r="M675"/>
  <c r="P675"/>
  <c r="Q674"/>
  <c r="P674"/>
  <c r="M674"/>
  <c r="Q673"/>
  <c r="M673"/>
  <c r="P673"/>
  <c r="P672"/>
  <c r="M672"/>
  <c r="Q672"/>
  <c r="Q671"/>
  <c r="M671"/>
  <c r="P671"/>
  <c r="Q670"/>
  <c r="P670"/>
  <c r="M670"/>
  <c r="M669"/>
  <c r="P669"/>
  <c r="P668"/>
  <c r="M668"/>
  <c r="Q668"/>
  <c r="M667"/>
  <c r="P667"/>
  <c r="Q666"/>
  <c r="P666"/>
  <c r="M666"/>
  <c r="Q665"/>
  <c r="M665"/>
  <c r="P665"/>
  <c r="P664"/>
  <c r="M664"/>
  <c r="Q664"/>
  <c r="Q663"/>
  <c r="M663"/>
  <c r="P663"/>
  <c r="Q662"/>
  <c r="P662"/>
  <c r="M662"/>
  <c r="M661"/>
  <c r="P661"/>
  <c r="P660"/>
  <c r="M660"/>
  <c r="Q660"/>
  <c r="M659"/>
  <c r="P659"/>
  <c r="Q658"/>
  <c r="P658"/>
  <c r="M658"/>
  <c r="Q657"/>
  <c r="M657"/>
  <c r="P657"/>
  <c r="P656"/>
  <c r="M656"/>
  <c r="Q656"/>
  <c r="Q653"/>
  <c r="P653"/>
  <c r="M653"/>
  <c r="M652"/>
  <c r="P652"/>
  <c r="P651"/>
  <c r="M651"/>
  <c r="Q651"/>
  <c r="M650"/>
  <c r="P650"/>
  <c r="Q649"/>
  <c r="P649"/>
  <c r="M649"/>
  <c r="Q648"/>
  <c r="M648"/>
  <c r="P648"/>
  <c r="P647"/>
  <c r="M647"/>
  <c r="Q647"/>
  <c r="Q646"/>
  <c r="M646"/>
  <c r="P646"/>
  <c r="Q645"/>
  <c r="P645"/>
  <c r="M645"/>
  <c r="M644"/>
  <c r="P644"/>
  <c r="P643"/>
  <c r="M643"/>
  <c r="Q643"/>
  <c r="M642"/>
  <c r="P642"/>
  <c r="Q641"/>
  <c r="P641"/>
  <c r="M641"/>
  <c r="Q640"/>
  <c r="M640"/>
  <c r="P640"/>
  <c r="P639"/>
  <c r="M639"/>
  <c r="Q639"/>
  <c r="Q638"/>
  <c r="M638"/>
  <c r="P638"/>
  <c r="Q637"/>
  <c r="P637"/>
  <c r="M637"/>
  <c r="M636"/>
  <c r="P636"/>
  <c r="P635"/>
  <c r="M635"/>
  <c r="Q635"/>
  <c r="M634"/>
  <c r="P634"/>
  <c r="Q633"/>
  <c r="P633"/>
  <c r="M633"/>
  <c r="Q632"/>
  <c r="M632"/>
  <c r="P632"/>
  <c r="P631"/>
  <c r="M631"/>
  <c r="Q631"/>
  <c r="Q630"/>
  <c r="M630"/>
  <c r="P630"/>
  <c r="Q629"/>
  <c r="P629"/>
  <c r="M629"/>
  <c r="M628"/>
  <c r="P628"/>
  <c r="P627"/>
  <c r="M627"/>
  <c r="Q627"/>
  <c r="M626"/>
  <c r="P626"/>
  <c r="Q625"/>
  <c r="P625"/>
  <c r="M625"/>
  <c r="Q624"/>
  <c r="M624"/>
  <c r="P624"/>
  <c r="P623"/>
  <c r="M623"/>
  <c r="Q623"/>
  <c r="Q622"/>
  <c r="M622"/>
  <c r="P622"/>
  <c r="Q621"/>
  <c r="P621"/>
  <c r="M621"/>
  <c r="M620"/>
  <c r="P620"/>
  <c r="P619"/>
  <c r="M619"/>
  <c r="Q619"/>
  <c r="M618"/>
  <c r="P618"/>
  <c r="Q614"/>
  <c r="M614"/>
  <c r="P614"/>
  <c r="P613"/>
  <c r="M613"/>
  <c r="Q613"/>
  <c r="Q612"/>
  <c r="M612"/>
  <c r="P612"/>
  <c r="Q611"/>
  <c r="P611"/>
  <c r="M611"/>
  <c r="M610"/>
  <c r="P610"/>
  <c r="P609"/>
  <c r="M609"/>
  <c r="Q609"/>
  <c r="M608"/>
  <c r="P608"/>
  <c r="Q607"/>
  <c r="P607"/>
  <c r="M607"/>
  <c r="Q606"/>
  <c r="M606"/>
  <c r="P606"/>
  <c r="P605"/>
  <c r="M605"/>
  <c r="Q605"/>
  <c r="Q604"/>
  <c r="M604"/>
  <c r="P604"/>
  <c r="Q603"/>
  <c r="P603"/>
  <c r="M603"/>
  <c r="M602"/>
  <c r="P602"/>
  <c r="P601"/>
  <c r="M601"/>
  <c r="Q601"/>
  <c r="M600"/>
  <c r="P600"/>
  <c r="Q599"/>
  <c r="P599"/>
  <c r="M599"/>
  <c r="Q598"/>
  <c r="M598"/>
  <c r="P598"/>
  <c r="P597"/>
  <c r="M597"/>
  <c r="Q597"/>
  <c r="Q596"/>
  <c r="M596"/>
  <c r="P596"/>
  <c r="Q595"/>
  <c r="P595"/>
  <c r="M595"/>
  <c r="P592"/>
  <c r="M592"/>
  <c r="Q592"/>
  <c r="M591"/>
  <c r="P591"/>
  <c r="Q590"/>
  <c r="P590"/>
  <c r="M590"/>
  <c r="Q589"/>
  <c r="M589"/>
  <c r="P589"/>
  <c r="P588"/>
  <c r="M588"/>
  <c r="Q588"/>
  <c r="Q587"/>
  <c r="M587"/>
  <c r="P587"/>
  <c r="Q586"/>
  <c r="P586"/>
  <c r="M586"/>
  <c r="M585"/>
  <c r="P585"/>
  <c r="P584"/>
  <c r="M584"/>
  <c r="Q584"/>
  <c r="M583"/>
  <c r="P583"/>
  <c r="Q582"/>
  <c r="P582"/>
  <c r="M582"/>
  <c r="Q581"/>
  <c r="M581"/>
  <c r="P581"/>
  <c r="P580"/>
  <c r="M580"/>
  <c r="Q580"/>
  <c r="Q579"/>
  <c r="M579"/>
  <c r="P579"/>
  <c r="Q578"/>
  <c r="P578"/>
  <c r="M578"/>
  <c r="M577"/>
  <c r="P577"/>
  <c r="P576"/>
  <c r="M576"/>
  <c r="Q576"/>
  <c r="Q573"/>
  <c r="P573"/>
  <c r="M573"/>
  <c r="Q572"/>
  <c r="M572"/>
  <c r="P572"/>
  <c r="P571"/>
  <c r="M571"/>
  <c r="Q571"/>
  <c r="Q570"/>
  <c r="M570"/>
  <c r="P570"/>
  <c r="Q569"/>
  <c r="P569"/>
  <c r="M569"/>
  <c r="M568"/>
  <c r="P568"/>
  <c r="P567"/>
  <c r="M567"/>
  <c r="Q567"/>
  <c r="M566"/>
  <c r="P566"/>
  <c r="Q565"/>
  <c r="P565"/>
  <c r="M565"/>
  <c r="Q564"/>
  <c r="M564"/>
  <c r="P564"/>
  <c r="P563"/>
  <c r="M563"/>
  <c r="Q563"/>
  <c r="Q562"/>
  <c r="M562"/>
  <c r="P562"/>
  <c r="Q561"/>
  <c r="P561"/>
  <c r="M561"/>
  <c r="M560"/>
  <c r="P560"/>
  <c r="P559"/>
  <c r="M559"/>
  <c r="Q559"/>
  <c r="M558"/>
  <c r="P558"/>
  <c r="Q557"/>
  <c r="P557"/>
  <c r="M557"/>
  <c r="Q556"/>
  <c r="M556"/>
  <c r="P556"/>
  <c r="P555"/>
  <c r="M555"/>
  <c r="Q555"/>
  <c r="Q554"/>
  <c r="M554"/>
  <c r="P554"/>
  <c r="Q553"/>
  <c r="P553"/>
  <c r="M553"/>
  <c r="M552"/>
  <c r="P552"/>
  <c r="P551"/>
  <c r="M551"/>
  <c r="Q551"/>
  <c r="M550"/>
  <c r="P550"/>
  <c r="Q549"/>
  <c r="P549"/>
  <c r="M549"/>
  <c r="Q548"/>
  <c r="M548"/>
  <c r="P548"/>
  <c r="P547"/>
  <c r="M547"/>
  <c r="Q547"/>
  <c r="Q546"/>
  <c r="M546"/>
  <c r="P546"/>
  <c r="Q545"/>
  <c r="P545"/>
  <c r="M545"/>
  <c r="M544"/>
  <c r="P544"/>
  <c r="P543"/>
  <c r="M543"/>
  <c r="Q543"/>
  <c r="M542"/>
  <c r="P542"/>
  <c r="Q541"/>
  <c r="P541"/>
  <c r="M541"/>
  <c r="Q540"/>
  <c r="M540"/>
  <c r="P540"/>
  <c r="P539"/>
  <c r="M539"/>
  <c r="Q539"/>
  <c r="Q538"/>
  <c r="M538"/>
  <c r="P538"/>
  <c r="Q537"/>
  <c r="P537"/>
  <c r="M537"/>
  <c r="M536"/>
  <c r="P536"/>
  <c r="P535"/>
  <c r="M535"/>
  <c r="Q535"/>
  <c r="M534"/>
  <c r="P534"/>
  <c r="Q533"/>
  <c r="P533"/>
  <c r="M533"/>
  <c r="Q532"/>
  <c r="M532"/>
  <c r="P532"/>
  <c r="P531"/>
  <c r="M531"/>
  <c r="Q531"/>
  <c r="Q530"/>
  <c r="M530"/>
  <c r="P530"/>
  <c r="Q529"/>
  <c r="P529"/>
  <c r="M529"/>
  <c r="M528"/>
  <c r="P528"/>
  <c r="P527"/>
  <c r="M527"/>
  <c r="Q527"/>
  <c r="M526"/>
  <c r="P526"/>
  <c r="Q525"/>
  <c r="P525"/>
  <c r="M525"/>
  <c r="Q524"/>
  <c r="M524"/>
  <c r="P524"/>
  <c r="P523"/>
  <c r="M523"/>
  <c r="Q523"/>
  <c r="Q520"/>
  <c r="P520"/>
  <c r="M520"/>
  <c r="M519"/>
  <c r="P519"/>
  <c r="P518"/>
  <c r="M518"/>
  <c r="Q518"/>
  <c r="M517"/>
  <c r="P517"/>
  <c r="Q516"/>
  <c r="P516"/>
  <c r="M516"/>
  <c r="Q515"/>
  <c r="M515"/>
  <c r="P515"/>
  <c r="P514"/>
  <c r="M514"/>
  <c r="Q514"/>
  <c r="Q513"/>
  <c r="M513"/>
  <c r="P513"/>
  <c r="Q512"/>
  <c r="P512"/>
  <c r="M512"/>
  <c r="M511"/>
  <c r="P511"/>
  <c r="P510"/>
  <c r="M510"/>
  <c r="Q510"/>
  <c r="M509"/>
  <c r="P509"/>
  <c r="Q508"/>
  <c r="P508"/>
  <c r="M508"/>
  <c r="Q507"/>
  <c r="M507"/>
  <c r="P507"/>
  <c r="P506"/>
  <c r="M506"/>
  <c r="Q506"/>
  <c r="Q505"/>
  <c r="M505"/>
  <c r="P505"/>
  <c r="Q504"/>
  <c r="P504"/>
  <c r="M504"/>
  <c r="M503"/>
  <c r="P503"/>
  <c r="P502"/>
  <c r="M502"/>
  <c r="Q502"/>
  <c r="M501"/>
  <c r="P501"/>
  <c r="Q500"/>
  <c r="P500"/>
  <c r="M500"/>
  <c r="Q499"/>
  <c r="M499"/>
  <c r="P499"/>
  <c r="P498"/>
  <c r="M498"/>
  <c r="Q498"/>
  <c r="Q497"/>
  <c r="M497"/>
  <c r="P497"/>
  <c r="Q496"/>
  <c r="P496"/>
  <c r="M496"/>
  <c r="M495"/>
  <c r="P495"/>
  <c r="P494"/>
  <c r="M494"/>
  <c r="Q494"/>
  <c r="M493"/>
  <c r="P493"/>
  <c r="Q492"/>
  <c r="P492"/>
  <c r="M492"/>
  <c r="Q491"/>
  <c r="M491"/>
  <c r="P491"/>
  <c r="P490"/>
  <c r="M490"/>
  <c r="Q490"/>
  <c r="Q489"/>
  <c r="M489"/>
  <c r="P489"/>
  <c r="Q488"/>
  <c r="P488"/>
  <c r="M488"/>
  <c r="P484"/>
  <c r="M484"/>
  <c r="Q484"/>
  <c r="M483"/>
  <c r="P483"/>
  <c r="Q482"/>
  <c r="P482"/>
  <c r="M482"/>
  <c r="Q481"/>
  <c r="M481"/>
  <c r="P481"/>
  <c r="P480"/>
  <c r="M480"/>
  <c r="Q480"/>
  <c r="Q479"/>
  <c r="M479"/>
  <c r="P479"/>
  <c r="Q478"/>
  <c r="P478"/>
  <c r="M478"/>
  <c r="M477"/>
  <c r="P477"/>
  <c r="P476"/>
  <c r="M476"/>
  <c r="Q476"/>
  <c r="M475"/>
  <c r="P475"/>
  <c r="Q474"/>
  <c r="P474"/>
  <c r="M474"/>
  <c r="Q473"/>
  <c r="M473"/>
  <c r="P473"/>
  <c r="P472"/>
  <c r="M472"/>
  <c r="Q472"/>
  <c r="Q471"/>
  <c r="M471"/>
  <c r="P471"/>
  <c r="Q470"/>
  <c r="P470"/>
  <c r="M470"/>
  <c r="M469"/>
  <c r="P469"/>
  <c r="M468"/>
  <c r="Q468"/>
  <c r="M467"/>
  <c r="P467"/>
  <c r="Q466"/>
  <c r="P466"/>
  <c r="M466"/>
  <c r="M465"/>
  <c r="P465"/>
  <c r="M464"/>
  <c r="Q464"/>
  <c r="M463"/>
  <c r="P463"/>
  <c r="Q462"/>
  <c r="P462"/>
  <c r="M462"/>
  <c r="Q461"/>
  <c r="M461"/>
  <c r="P461"/>
  <c r="M460"/>
  <c r="Q460"/>
  <c r="M459"/>
  <c r="P459"/>
  <c r="Q458"/>
  <c r="P458"/>
  <c r="M458"/>
  <c r="M457"/>
  <c r="P457"/>
  <c r="M456"/>
  <c r="Q456"/>
  <c r="M455"/>
  <c r="P455"/>
  <c r="Q454"/>
  <c r="P454"/>
  <c r="M454"/>
  <c r="Q453"/>
  <c r="M453"/>
  <c r="P453"/>
  <c r="M452"/>
  <c r="Q452"/>
  <c r="M451"/>
  <c r="P451"/>
  <c r="Q450"/>
  <c r="P450"/>
  <c r="M450"/>
  <c r="M449"/>
  <c r="P449"/>
  <c r="M448"/>
  <c r="Q448"/>
  <c r="M447"/>
  <c r="P447"/>
  <c r="Q446"/>
  <c r="P446"/>
  <c r="M446"/>
  <c r="Q445"/>
  <c r="M445"/>
  <c r="P445"/>
  <c r="M444"/>
  <c r="Q444"/>
  <c r="M443"/>
  <c r="P443"/>
  <c r="Q442"/>
  <c r="P442"/>
  <c r="M442"/>
  <c r="M439"/>
  <c r="Q439"/>
  <c r="M438"/>
  <c r="P438"/>
  <c r="Q437"/>
  <c r="P437"/>
  <c r="M437"/>
  <c r="Q436"/>
  <c r="M436"/>
  <c r="P436"/>
  <c r="M435"/>
  <c r="Q435"/>
  <c r="M434"/>
  <c r="P434"/>
  <c r="Q433"/>
  <c r="P433"/>
  <c r="M433"/>
  <c r="M432"/>
  <c r="P432"/>
  <c r="M431"/>
  <c r="Q431"/>
  <c r="M430"/>
  <c r="P430"/>
  <c r="Q429"/>
  <c r="P429"/>
  <c r="M429"/>
  <c r="Q428"/>
  <c r="M428"/>
  <c r="P428"/>
  <c r="M427"/>
  <c r="Q427"/>
  <c r="M426"/>
  <c r="P426"/>
  <c r="Q425"/>
  <c r="P425"/>
  <c r="M425"/>
  <c r="M424"/>
  <c r="P424"/>
  <c r="M423"/>
  <c r="Q423"/>
  <c r="M422"/>
  <c r="P422"/>
  <c r="Q421"/>
  <c r="P421"/>
  <c r="M421"/>
  <c r="Q420"/>
  <c r="M420"/>
  <c r="P420"/>
  <c r="M419"/>
  <c r="Q419"/>
  <c r="M418"/>
  <c r="P418"/>
  <c r="Q417"/>
  <c r="P417"/>
  <c r="M417"/>
  <c r="M416"/>
  <c r="P416"/>
  <c r="M415"/>
  <c r="Q415"/>
  <c r="M414"/>
  <c r="P414"/>
  <c r="Q413"/>
  <c r="P413"/>
  <c r="M413"/>
  <c r="Q412"/>
  <c r="M412"/>
  <c r="P412"/>
  <c r="M411"/>
  <c r="Q411"/>
  <c r="M410"/>
  <c r="P410"/>
  <c r="Q409"/>
  <c r="P409"/>
  <c r="M409"/>
  <c r="M408"/>
  <c r="P408"/>
  <c r="M407"/>
  <c r="Q407"/>
  <c r="M406"/>
  <c r="P406"/>
  <c r="Q405"/>
  <c r="P405"/>
  <c r="M405"/>
  <c r="M402"/>
  <c r="Q402"/>
  <c r="M401"/>
  <c r="P401"/>
  <c r="Q400"/>
  <c r="P400"/>
  <c r="M400"/>
  <c r="M399"/>
  <c r="P399"/>
  <c r="M398"/>
  <c r="Q398"/>
  <c r="M397"/>
  <c r="P397"/>
  <c r="Q396"/>
  <c r="P396"/>
  <c r="M396"/>
  <c r="Q395"/>
  <c r="M395"/>
  <c r="P395"/>
  <c r="P394"/>
  <c r="M394"/>
  <c r="Q394"/>
  <c r="M393"/>
  <c r="P393"/>
  <c r="Q392"/>
  <c r="P392"/>
  <c r="M392"/>
  <c r="Q391"/>
  <c r="M391"/>
  <c r="P391"/>
  <c r="P390"/>
  <c r="M390"/>
  <c r="Q390"/>
  <c r="M389"/>
  <c r="P389"/>
  <c r="Q388"/>
  <c r="P388"/>
  <c r="M388"/>
  <c r="Q387"/>
  <c r="M387"/>
  <c r="P387"/>
  <c r="P386"/>
  <c r="M386"/>
  <c r="Q386"/>
  <c r="M385"/>
  <c r="P385"/>
  <c r="Q384"/>
  <c r="P384"/>
  <c r="M384"/>
  <c r="Q383"/>
  <c r="M383"/>
  <c r="P383"/>
  <c r="P382"/>
  <c r="M382"/>
  <c r="Q382"/>
  <c r="M381"/>
  <c r="P381"/>
  <c r="Q380"/>
  <c r="P380"/>
  <c r="M380"/>
  <c r="Q379"/>
  <c r="M379"/>
  <c r="P379"/>
  <c r="P378"/>
  <c r="M378"/>
  <c r="Q378"/>
  <c r="M377"/>
  <c r="P377"/>
  <c r="Q376"/>
  <c r="P376"/>
  <c r="M376"/>
  <c r="Q375"/>
  <c r="M375"/>
  <c r="P375"/>
  <c r="P374"/>
  <c r="M374"/>
  <c r="Q374"/>
  <c r="M373"/>
  <c r="P373"/>
  <c r="Q372"/>
  <c r="P372"/>
  <c r="M372"/>
  <c r="Q371"/>
  <c r="M371"/>
  <c r="P371"/>
  <c r="P370"/>
  <c r="M370"/>
  <c r="Q370"/>
  <c r="M369"/>
  <c r="P369"/>
  <c r="Q368"/>
  <c r="P368"/>
  <c r="M368"/>
  <c r="Q367"/>
  <c r="M367"/>
  <c r="P367"/>
  <c r="P366"/>
  <c r="M366"/>
  <c r="Q366"/>
  <c r="M365"/>
  <c r="P365"/>
  <c r="Q364"/>
  <c r="P364"/>
  <c r="M364"/>
  <c r="Q363"/>
  <c r="M363"/>
  <c r="P363"/>
  <c r="P362"/>
  <c r="M362"/>
  <c r="Q362"/>
  <c r="M361"/>
  <c r="P361"/>
  <c r="Q359"/>
  <c r="P359"/>
  <c r="M359"/>
  <c r="Q358"/>
  <c r="M358"/>
  <c r="P358"/>
  <c r="P357"/>
  <c r="M357"/>
  <c r="Q357"/>
  <c r="M356"/>
  <c r="P356"/>
  <c r="Q355"/>
  <c r="P355"/>
  <c r="M355"/>
  <c r="Q354"/>
  <c r="M354"/>
  <c r="P354"/>
  <c r="P353"/>
  <c r="M353"/>
  <c r="Q353"/>
  <c r="M352"/>
  <c r="P352"/>
  <c r="Q351"/>
  <c r="P351"/>
  <c r="M351"/>
  <c r="Q350"/>
  <c r="M350"/>
  <c r="P350"/>
  <c r="P349"/>
  <c r="M349"/>
  <c r="Q349"/>
  <c r="M348"/>
  <c r="P348"/>
  <c r="Q347"/>
  <c r="P347"/>
  <c r="M347"/>
  <c r="Q346"/>
  <c r="M346"/>
  <c r="P346"/>
  <c r="P345"/>
  <c r="M345"/>
  <c r="Q345"/>
  <c r="M344"/>
  <c r="P344"/>
  <c r="Q343"/>
  <c r="P343"/>
  <c r="M343"/>
  <c r="Q342"/>
  <c r="M342"/>
  <c r="P342"/>
  <c r="P341"/>
  <c r="M341"/>
  <c r="Q341"/>
  <c r="M340"/>
  <c r="P340"/>
  <c r="Q339"/>
  <c r="P339"/>
  <c r="M339"/>
  <c r="Q338"/>
  <c r="M338"/>
  <c r="P338"/>
  <c r="P337"/>
  <c r="M337"/>
  <c r="Q337"/>
  <c r="M336"/>
  <c r="P336"/>
  <c r="Q335"/>
  <c r="P335"/>
  <c r="M335"/>
  <c r="Q334"/>
  <c r="M334"/>
  <c r="P334"/>
  <c r="P333"/>
  <c r="M333"/>
  <c r="Q333"/>
  <c r="M332"/>
  <c r="P332"/>
  <c r="Q331"/>
  <c r="P331"/>
  <c r="M331"/>
  <c r="Q330"/>
  <c r="M330"/>
  <c r="P330"/>
  <c r="P329"/>
  <c r="M329"/>
  <c r="Q329"/>
  <c r="M328"/>
  <c r="P328"/>
  <c r="Q327"/>
  <c r="P327"/>
  <c r="M327"/>
  <c r="Q326"/>
  <c r="M326"/>
  <c r="P326"/>
  <c r="P325"/>
  <c r="M325"/>
  <c r="Q325"/>
  <c r="M324"/>
  <c r="P324"/>
  <c r="Q323"/>
  <c r="P323"/>
  <c r="M323"/>
  <c r="Q322"/>
  <c r="M322"/>
  <c r="P322"/>
  <c r="P321"/>
  <c r="M321"/>
  <c r="Q321"/>
  <c r="M320"/>
  <c r="P320"/>
  <c r="Q319"/>
  <c r="P319"/>
  <c r="M319"/>
  <c r="Q318"/>
  <c r="M318"/>
  <c r="P318"/>
  <c r="P317"/>
  <c r="M317"/>
  <c r="Q317"/>
  <c r="M316"/>
  <c r="P316"/>
  <c r="Q315"/>
  <c r="P315"/>
  <c r="M315"/>
  <c r="Q314"/>
  <c r="M314"/>
  <c r="P314"/>
  <c r="P313"/>
  <c r="M313"/>
  <c r="Q313"/>
  <c r="M312"/>
  <c r="P312"/>
  <c r="Q311"/>
  <c r="P311"/>
  <c r="M311"/>
  <c r="Q310"/>
  <c r="M310"/>
  <c r="P310"/>
  <c r="P309"/>
  <c r="M309"/>
  <c r="Q309"/>
  <c r="M308"/>
  <c r="P308"/>
  <c r="Q307"/>
  <c r="P307"/>
  <c r="M307"/>
  <c r="Q304"/>
  <c r="M304"/>
  <c r="P304"/>
  <c r="P299"/>
  <c r="M299"/>
  <c r="Q299"/>
  <c r="M298"/>
  <c r="P298"/>
  <c r="Q297"/>
  <c r="P297"/>
  <c r="M297"/>
  <c r="Q296"/>
  <c r="M296"/>
  <c r="P296"/>
  <c r="P295"/>
  <c r="M295"/>
  <c r="Q295"/>
  <c r="M294"/>
  <c r="P294"/>
  <c r="Q293"/>
  <c r="P293"/>
  <c r="M293"/>
  <c r="Q292"/>
  <c r="M292"/>
  <c r="P292"/>
  <c r="P291"/>
  <c r="M291"/>
  <c r="Q291"/>
  <c r="M290"/>
  <c r="P290"/>
  <c r="Q289"/>
  <c r="P289"/>
  <c r="M289"/>
  <c r="Q288"/>
  <c r="M288"/>
  <c r="P288"/>
  <c r="P287"/>
  <c r="M287"/>
  <c r="Q287"/>
  <c r="M286"/>
  <c r="P286"/>
  <c r="Q285"/>
  <c r="P285"/>
  <c r="M285"/>
  <c r="Q284"/>
  <c r="M284"/>
  <c r="P284"/>
  <c r="Q282"/>
  <c r="P281"/>
  <c r="M281"/>
  <c r="P280"/>
  <c r="M280"/>
  <c r="P279"/>
  <c r="M279"/>
  <c r="P278"/>
  <c r="M278"/>
  <c r="P277"/>
  <c r="M277"/>
  <c r="P276"/>
  <c r="M276"/>
  <c r="P275"/>
  <c r="M275"/>
  <c r="P274"/>
  <c r="M274"/>
  <c r="M282"/>
  <c r="P282"/>
  <c r="Q272"/>
  <c r="M272"/>
  <c r="P272"/>
  <c r="M271"/>
  <c r="P271"/>
  <c r="M270"/>
  <c r="P270"/>
  <c r="M269"/>
  <c r="P269"/>
  <c r="M268"/>
  <c r="P268"/>
  <c r="M267"/>
  <c r="P267"/>
  <c r="M266"/>
  <c r="P266"/>
  <c r="M265"/>
  <c r="P265"/>
  <c r="M264"/>
  <c r="P264"/>
  <c r="M263"/>
  <c r="P263"/>
  <c r="M262"/>
  <c r="P262"/>
  <c r="M261"/>
  <c r="P261"/>
  <c r="M260"/>
  <c r="P260"/>
  <c r="M259"/>
  <c r="P259"/>
  <c r="M258"/>
  <c r="P258"/>
  <c r="M257"/>
  <c r="P257"/>
  <c r="M256"/>
  <c r="P256"/>
  <c r="M255"/>
  <c r="P255"/>
  <c r="M254"/>
  <c r="P254"/>
  <c r="Q252"/>
  <c r="P252"/>
  <c r="M252"/>
  <c r="Q251"/>
  <c r="M251"/>
  <c r="P251"/>
  <c r="P250"/>
  <c r="M250"/>
  <c r="Q250"/>
  <c r="M249"/>
  <c r="P249"/>
  <c r="Q248"/>
  <c r="P248"/>
  <c r="M248"/>
  <c r="Q247"/>
  <c r="M247"/>
  <c r="P247"/>
  <c r="P246"/>
  <c r="M246"/>
  <c r="Q246"/>
  <c r="M245"/>
  <c r="P245"/>
  <c r="Q244"/>
  <c r="P244"/>
  <c r="M244"/>
  <c r="Q243"/>
  <c r="M243"/>
  <c r="P243"/>
  <c r="P242"/>
  <c r="M242"/>
  <c r="Q242"/>
  <c r="M241"/>
  <c r="P241"/>
  <c r="Q240"/>
  <c r="P240"/>
  <c r="M240"/>
  <c r="Q239"/>
  <c r="M239"/>
  <c r="P239"/>
  <c r="P238"/>
  <c r="M238"/>
  <c r="Q238"/>
  <c r="M237"/>
  <c r="P237"/>
  <c r="Q236"/>
  <c r="P236"/>
  <c r="M236"/>
  <c r="S234"/>
  <c r="Q233"/>
  <c r="M233"/>
  <c r="P233"/>
  <c r="P232"/>
  <c r="M232"/>
  <c r="Q232"/>
  <c r="M231"/>
  <c r="P231"/>
  <c r="Q230"/>
  <c r="P230"/>
  <c r="M230"/>
  <c r="Q229"/>
  <c r="M229"/>
  <c r="P229"/>
  <c r="P228"/>
  <c r="M228"/>
  <c r="Q228"/>
  <c r="M227"/>
  <c r="P227"/>
  <c r="Q226"/>
  <c r="P226"/>
  <c r="M226"/>
  <c r="Q225"/>
  <c r="M225"/>
  <c r="P225"/>
  <c r="P224"/>
  <c r="M224"/>
  <c r="Q224"/>
  <c r="M223"/>
  <c r="P223"/>
  <c r="Q222"/>
  <c r="P222"/>
  <c r="M222"/>
  <c r="Q221"/>
  <c r="M221"/>
  <c r="P221"/>
  <c r="P220"/>
  <c r="M220"/>
  <c r="Q220"/>
  <c r="M219"/>
  <c r="P219"/>
  <c r="Q218"/>
  <c r="P218"/>
  <c r="M218"/>
  <c r="Q217"/>
  <c r="M217"/>
  <c r="P217"/>
  <c r="P216"/>
  <c r="M216"/>
  <c r="Q216"/>
  <c r="M215"/>
  <c r="P215"/>
  <c r="Q214"/>
  <c r="P214"/>
  <c r="M214"/>
  <c r="Q213"/>
  <c r="M213"/>
  <c r="P213"/>
  <c r="P212"/>
  <c r="M212"/>
  <c r="Q212"/>
  <c r="M211"/>
  <c r="P211"/>
  <c r="Q210"/>
  <c r="P210"/>
  <c r="M210"/>
  <c r="Q209"/>
  <c r="M209"/>
  <c r="P209"/>
  <c r="P208"/>
  <c r="M208"/>
  <c r="Q208"/>
  <c r="M207"/>
  <c r="P207"/>
  <c r="Q206"/>
  <c r="P206"/>
  <c r="M206"/>
  <c r="Q205"/>
  <c r="M205"/>
  <c r="P205"/>
  <c r="P204"/>
  <c r="M204"/>
  <c r="Q204"/>
  <c r="M203"/>
  <c r="P203"/>
  <c r="Q202"/>
  <c r="P202"/>
  <c r="M202"/>
  <c r="Q201"/>
  <c r="M201"/>
  <c r="P201"/>
  <c r="P200"/>
  <c r="M200"/>
  <c r="Q200"/>
  <c r="M199"/>
  <c r="P199"/>
  <c r="Q198"/>
  <c r="P198"/>
  <c r="M198"/>
  <c r="Q197"/>
  <c r="M197"/>
  <c r="P197"/>
  <c r="P196"/>
  <c r="M196"/>
  <c r="Q196"/>
  <c r="M195"/>
  <c r="P195"/>
  <c r="Q194"/>
  <c r="P194"/>
  <c r="M194"/>
  <c r="Q193"/>
  <c r="M193"/>
  <c r="P193"/>
  <c r="P192"/>
  <c r="M192"/>
  <c r="Q192"/>
  <c r="M191"/>
  <c r="P191"/>
  <c r="Q190"/>
  <c r="P190"/>
  <c r="M190"/>
  <c r="Q189"/>
  <c r="M189"/>
  <c r="P189"/>
  <c r="P188"/>
  <c r="M188"/>
  <c r="Q188"/>
  <c r="M187"/>
  <c r="P187"/>
  <c r="Q186"/>
  <c r="P186"/>
  <c r="M186"/>
  <c r="Q185"/>
  <c r="M185"/>
  <c r="P185"/>
  <c r="P184"/>
  <c r="M184"/>
  <c r="Q184"/>
  <c r="M183"/>
  <c r="P183"/>
  <c r="Q182"/>
  <c r="P182"/>
  <c r="M182"/>
  <c r="Q181"/>
  <c r="M181"/>
  <c r="P181"/>
  <c r="P180"/>
  <c r="M180"/>
  <c r="Q180"/>
  <c r="M179"/>
  <c r="P179"/>
  <c r="Q178"/>
  <c r="P178"/>
  <c r="M178"/>
  <c r="Q177"/>
  <c r="M177"/>
  <c r="P177"/>
  <c r="P176"/>
  <c r="M176"/>
  <c r="Q176"/>
  <c r="M175"/>
  <c r="P175"/>
  <c r="Q174"/>
  <c r="P174"/>
  <c r="M174"/>
  <c r="Q173"/>
  <c r="M173"/>
  <c r="P173"/>
  <c r="P172"/>
  <c r="M172"/>
  <c r="Q172"/>
  <c r="M171"/>
  <c r="P171"/>
  <c r="Q170"/>
  <c r="P170"/>
  <c r="M170"/>
  <c r="Q169"/>
  <c r="M169"/>
  <c r="P169"/>
  <c r="P168"/>
  <c r="M168"/>
  <c r="Q168"/>
  <c r="M167"/>
  <c r="P167"/>
  <c r="Q166"/>
  <c r="P166"/>
  <c r="M166"/>
  <c r="Q165"/>
  <c r="M165"/>
  <c r="P165"/>
  <c r="P164"/>
  <c r="M164"/>
  <c r="Q164"/>
  <c r="M163"/>
  <c r="P163"/>
  <c r="Q162"/>
  <c r="P162"/>
  <c r="M162"/>
  <c r="Q161"/>
  <c r="M161"/>
  <c r="P161"/>
  <c r="P160"/>
  <c r="M160"/>
  <c r="M234"/>
  <c r="M157"/>
  <c r="P157"/>
  <c r="Q156"/>
  <c r="P156"/>
  <c r="M156"/>
  <c r="Q155"/>
  <c r="M155"/>
  <c r="P155"/>
  <c r="P154"/>
  <c r="M154"/>
  <c r="Q154"/>
  <c r="M153"/>
  <c r="P153"/>
  <c r="Q152"/>
  <c r="P152"/>
  <c r="M152"/>
  <c r="Q151"/>
  <c r="M151"/>
  <c r="P151"/>
  <c r="P150"/>
  <c r="M150"/>
  <c r="Q150"/>
  <c r="M149"/>
  <c r="P149"/>
  <c r="Q148"/>
  <c r="P148"/>
  <c r="M148"/>
  <c r="Q147"/>
  <c r="M147"/>
  <c r="P147"/>
  <c r="P146"/>
  <c r="M146"/>
  <c r="Q146"/>
  <c r="M145"/>
  <c r="P145"/>
  <c r="Q144"/>
  <c r="P144"/>
  <c r="M144"/>
  <c r="Q143"/>
  <c r="M143"/>
  <c r="P143"/>
  <c r="P142"/>
  <c r="M142"/>
  <c r="Q142"/>
  <c r="M141"/>
  <c r="P141"/>
  <c r="Q140"/>
  <c r="P140"/>
  <c r="M140"/>
  <c r="Q139"/>
  <c r="M139"/>
  <c r="P139"/>
  <c r="P138"/>
  <c r="M138"/>
  <c r="Q138"/>
  <c r="M137"/>
  <c r="P137"/>
  <c r="Q136"/>
  <c r="P136"/>
  <c r="M136"/>
  <c r="Q135"/>
  <c r="M135"/>
  <c r="P135"/>
  <c r="P134"/>
  <c r="M134"/>
  <c r="Q134"/>
  <c r="M133"/>
  <c r="P133"/>
  <c r="Q132"/>
  <c r="P132"/>
  <c r="M132"/>
  <c r="Q131"/>
  <c r="M131"/>
  <c r="P131"/>
  <c r="P130"/>
  <c r="M130"/>
  <c r="Q130"/>
  <c r="M129"/>
  <c r="P129"/>
  <c r="Q128"/>
  <c r="P128"/>
  <c r="M128"/>
  <c r="Q127"/>
  <c r="M127"/>
  <c r="P127"/>
  <c r="P126"/>
  <c r="M126"/>
  <c r="Q126"/>
  <c r="M125"/>
  <c r="P125"/>
  <c r="Q124"/>
  <c r="P124"/>
  <c r="M124"/>
  <c r="Q123"/>
  <c r="M123"/>
  <c r="P123"/>
  <c r="P122"/>
  <c r="M122"/>
  <c r="Q122"/>
  <c r="M121"/>
  <c r="P121"/>
  <c r="Q120"/>
  <c r="P120"/>
  <c r="M120"/>
  <c r="Q119"/>
  <c r="M119"/>
  <c r="P119"/>
  <c r="P118"/>
  <c r="M118"/>
  <c r="Q118"/>
  <c r="M117"/>
  <c r="P117"/>
  <c r="Q116"/>
  <c r="P116"/>
  <c r="M116"/>
  <c r="Q115"/>
  <c r="M115"/>
  <c r="P115"/>
  <c r="P114"/>
  <c r="M114"/>
  <c r="Q114"/>
  <c r="M113"/>
  <c r="P113"/>
  <c r="Q112"/>
  <c r="P112"/>
  <c r="M112"/>
  <c r="Q111"/>
  <c r="M111"/>
  <c r="P111"/>
  <c r="P110"/>
  <c r="M110"/>
  <c r="Q110"/>
  <c r="M109"/>
  <c r="P109"/>
  <c r="Q108"/>
  <c r="P108"/>
  <c r="M108"/>
  <c r="Q107"/>
  <c r="M107"/>
  <c r="P107"/>
  <c r="P106"/>
  <c r="M106"/>
  <c r="Q106"/>
  <c r="M105"/>
  <c r="P105"/>
  <c r="Q104"/>
  <c r="P104"/>
  <c r="M104"/>
  <c r="Q103"/>
  <c r="M103"/>
  <c r="P103"/>
  <c r="P102"/>
  <c r="M102"/>
  <c r="Q102"/>
  <c r="M101"/>
  <c r="P101"/>
  <c r="Q100"/>
  <c r="P100"/>
  <c r="M100"/>
  <c r="Q99"/>
  <c r="M99"/>
  <c r="P99"/>
  <c r="P98"/>
  <c r="M98"/>
  <c r="Q98"/>
  <c r="M97"/>
  <c r="P97"/>
  <c r="Q96"/>
  <c r="P96"/>
  <c r="M96"/>
  <c r="Q95"/>
  <c r="M95"/>
  <c r="P95"/>
  <c r="P94"/>
  <c r="M94"/>
  <c r="Q94"/>
  <c r="M93"/>
  <c r="P93"/>
  <c r="Q92"/>
  <c r="P92"/>
  <c r="M92"/>
  <c r="Q91"/>
  <c r="M91"/>
  <c r="P91"/>
  <c r="P90"/>
  <c r="M90"/>
  <c r="Q90"/>
  <c r="M89"/>
  <c r="P89"/>
  <c r="Q88"/>
  <c r="P88"/>
  <c r="M88"/>
  <c r="Q87"/>
  <c r="M87"/>
  <c r="P87"/>
  <c r="P86"/>
  <c r="M86"/>
  <c r="Q86"/>
  <c r="M85"/>
  <c r="P85"/>
  <c r="Q84"/>
  <c r="P84"/>
  <c r="M84"/>
  <c r="Q83"/>
  <c r="M83"/>
  <c r="P83"/>
  <c r="P82"/>
  <c r="M82"/>
  <c r="Q82"/>
  <c r="M81"/>
  <c r="P81"/>
  <c r="Q80"/>
  <c r="P80"/>
  <c r="M80"/>
  <c r="Q79"/>
  <c r="M79"/>
  <c r="P79"/>
  <c r="P78"/>
  <c r="M78"/>
  <c r="Q78"/>
  <c r="M77"/>
  <c r="P77"/>
  <c r="Q76"/>
  <c r="P76"/>
  <c r="M76"/>
  <c r="Q75"/>
  <c r="M75"/>
  <c r="P75"/>
  <c r="P74"/>
  <c r="M74"/>
  <c r="Q74"/>
  <c r="M73"/>
  <c r="P73"/>
  <c r="Q72"/>
  <c r="P72"/>
  <c r="M72"/>
  <c r="Q71"/>
  <c r="M71"/>
  <c r="P71"/>
  <c r="P70"/>
  <c r="M70"/>
  <c r="Q70"/>
  <c r="M69"/>
  <c r="P69"/>
  <c r="Q67"/>
  <c r="P67"/>
  <c r="M67"/>
  <c r="Q66"/>
  <c r="M66"/>
  <c r="P66"/>
  <c r="P65"/>
  <c r="M65"/>
  <c r="Q65"/>
  <c r="M64"/>
  <c r="P64"/>
  <c r="Q63"/>
  <c r="P63"/>
  <c r="M63"/>
  <c r="Q62"/>
  <c r="M62"/>
  <c r="P62"/>
  <c r="P61"/>
  <c r="M61"/>
  <c r="Q61"/>
  <c r="M60"/>
  <c r="P60"/>
  <c r="Q59"/>
  <c r="P59"/>
  <c r="M59"/>
  <c r="Q58"/>
  <c r="M58"/>
  <c r="P58"/>
  <c r="P57"/>
  <c r="M57"/>
  <c r="Q57"/>
  <c r="M56"/>
  <c r="P56"/>
  <c r="Q55"/>
  <c r="P55"/>
  <c r="M55"/>
  <c r="Q54"/>
  <c r="M54"/>
  <c r="P54"/>
  <c r="P53"/>
  <c r="M53"/>
  <c r="Q53"/>
  <c r="M52"/>
  <c r="P52"/>
  <c r="Q51"/>
  <c r="P51"/>
  <c r="M51"/>
  <c r="Q50"/>
  <c r="M50"/>
  <c r="P50"/>
  <c r="P49"/>
  <c r="M49"/>
  <c r="Q49"/>
  <c r="M48"/>
  <c r="P48"/>
  <c r="Q47"/>
  <c r="P47"/>
  <c r="M47"/>
  <c r="Q46"/>
  <c r="M46"/>
  <c r="P46"/>
  <c r="P45"/>
  <c r="M45"/>
  <c r="Q45"/>
  <c r="M44"/>
  <c r="P44"/>
  <c r="Q43"/>
  <c r="P43"/>
  <c r="M43"/>
  <c r="Q42"/>
  <c r="M42"/>
  <c r="P42"/>
  <c r="P41"/>
  <c r="M41"/>
  <c r="Q41"/>
  <c r="M40"/>
  <c r="P40"/>
  <c r="Q39"/>
  <c r="P39"/>
  <c r="M39"/>
  <c r="Q38"/>
  <c r="M38"/>
  <c r="P38"/>
  <c r="P37"/>
  <c r="M37"/>
  <c r="Q37"/>
  <c r="M36"/>
  <c r="P36"/>
  <c r="Q35"/>
  <c r="P35"/>
  <c r="M35"/>
  <c r="Q34"/>
  <c r="M34"/>
  <c r="P34"/>
  <c r="P33"/>
  <c r="M33"/>
  <c r="Q33"/>
  <c r="M32"/>
  <c r="P32"/>
  <c r="Q31"/>
  <c r="P31"/>
  <c r="M31"/>
  <c r="Q30"/>
  <c r="M30"/>
  <c r="P30"/>
  <c r="P29"/>
  <c r="M29"/>
  <c r="Q29"/>
  <c r="M28"/>
  <c r="P28"/>
  <c r="Q27"/>
  <c r="P27"/>
  <c r="M27"/>
  <c r="Q26"/>
  <c r="M26"/>
  <c r="P26"/>
  <c r="P25"/>
  <c r="M25"/>
  <c r="Q25"/>
  <c r="M24"/>
  <c r="P24"/>
  <c r="Q23"/>
  <c r="P23"/>
  <c r="M23"/>
  <c r="Q22"/>
  <c r="M22"/>
  <c r="P22"/>
  <c r="P21"/>
  <c r="M21"/>
  <c r="Q21"/>
  <c r="M20"/>
  <c r="P20"/>
  <c r="Q19"/>
  <c r="P19"/>
  <c r="M19"/>
  <c r="Q18"/>
  <c r="M18"/>
  <c r="P18"/>
  <c r="P17"/>
  <c r="M17"/>
  <c r="Q17"/>
  <c r="M16"/>
  <c r="P16"/>
  <c r="Q15"/>
  <c r="P15"/>
  <c r="M15"/>
  <c r="Q14"/>
  <c r="M14"/>
  <c r="P14"/>
  <c r="D9"/>
  <c r="Q234"/>
  <c r="P234"/>
  <c r="P763"/>
  <c r="M792"/>
  <c r="Q16"/>
  <c r="Q20"/>
  <c r="Q24"/>
  <c r="Q28"/>
  <c r="Q32"/>
  <c r="Q36"/>
  <c r="Q40"/>
  <c r="Q44"/>
  <c r="Q48"/>
  <c r="Q52"/>
  <c r="Q56"/>
  <c r="Q60"/>
  <c r="Q64"/>
  <c r="Q69"/>
  <c r="Q73"/>
  <c r="Q77"/>
  <c r="Q81"/>
  <c r="Q85"/>
  <c r="Q89"/>
  <c r="Q93"/>
  <c r="Q97"/>
  <c r="Q101"/>
  <c r="Q105"/>
  <c r="Q109"/>
  <c r="Q113"/>
  <c r="Q117"/>
  <c r="Q121"/>
  <c r="Q125"/>
  <c r="Q129"/>
  <c r="Q133"/>
  <c r="Q137"/>
  <c r="Q141"/>
  <c r="Q145"/>
  <c r="Q149"/>
  <c r="Q153"/>
  <c r="Q157"/>
  <c r="Q163"/>
  <c r="Q167"/>
  <c r="Q171"/>
  <c r="Q175"/>
  <c r="Q179"/>
  <c r="Q183"/>
  <c r="Q187"/>
  <c r="Q191"/>
  <c r="Q195"/>
  <c r="Q199"/>
  <c r="Q203"/>
  <c r="Q207"/>
  <c r="Q211"/>
  <c r="Q215"/>
  <c r="Q219"/>
  <c r="Q223"/>
  <c r="Q227"/>
  <c r="Q231"/>
  <c r="Q237"/>
  <c r="Q241"/>
  <c r="Q245"/>
  <c r="Q249"/>
  <c r="Q286"/>
  <c r="Q290"/>
  <c r="Q294"/>
  <c r="Q298"/>
  <c r="Q308"/>
  <c r="Q312"/>
  <c r="Q316"/>
  <c r="Q320"/>
  <c r="Q324"/>
  <c r="Q328"/>
  <c r="Q332"/>
  <c r="Q336"/>
  <c r="Q340"/>
  <c r="Q344"/>
  <c r="Q348"/>
  <c r="Q352"/>
  <c r="Q356"/>
  <c r="Q361"/>
  <c r="Q365"/>
  <c r="Q369"/>
  <c r="Q373"/>
  <c r="Q377"/>
  <c r="Q381"/>
  <c r="Q385"/>
  <c r="Q389"/>
  <c r="Q393"/>
  <c r="Q399"/>
  <c r="M403"/>
  <c r="Q408"/>
  <c r="Q416"/>
  <c r="Q424"/>
  <c r="Q432"/>
  <c r="Q449"/>
  <c r="Q457"/>
  <c r="Q465"/>
  <c r="M485"/>
  <c r="M615"/>
  <c r="M876"/>
  <c r="Q160"/>
  <c r="Q397"/>
  <c r="P402"/>
  <c r="Q406"/>
  <c r="P411"/>
  <c r="Q414"/>
  <c r="P419"/>
  <c r="Q422"/>
  <c r="P427"/>
  <c r="Q430"/>
  <c r="P435"/>
  <c r="Q438"/>
  <c r="P444"/>
  <c r="Q447"/>
  <c r="P452"/>
  <c r="Q455"/>
  <c r="P460"/>
  <c r="Q463"/>
  <c r="P468"/>
  <c r="Q475"/>
  <c r="Q477"/>
  <c r="Q493"/>
  <c r="Q495"/>
  <c r="Q509"/>
  <c r="Q511"/>
  <c r="Q526"/>
  <c r="Q528"/>
  <c r="Q542"/>
  <c r="Q544"/>
  <c r="Q558"/>
  <c r="Q560"/>
  <c r="Q577"/>
  <c r="Q591"/>
  <c r="Q608"/>
  <c r="Q610"/>
  <c r="Q618"/>
  <c r="Q620"/>
  <c r="Q634"/>
  <c r="Q636"/>
  <c r="Q650"/>
  <c r="Q652"/>
  <c r="M654"/>
  <c r="Q667"/>
  <c r="Q669"/>
  <c r="Q683"/>
  <c r="Q685"/>
  <c r="Q699"/>
  <c r="Q701"/>
  <c r="Q715"/>
  <c r="Q717"/>
  <c r="Q731"/>
  <c r="Q733"/>
  <c r="M735"/>
  <c r="Q748"/>
  <c r="Q750"/>
  <c r="Q769"/>
  <c r="Q771"/>
  <c r="Q785"/>
  <c r="Q787"/>
  <c r="Q796"/>
  <c r="Q810"/>
  <c r="Q812"/>
  <c r="Q819"/>
  <c r="Q821"/>
  <c r="Q835"/>
  <c r="Q837"/>
  <c r="Q851"/>
  <c r="Q856"/>
  <c r="Q873"/>
  <c r="Q875"/>
  <c r="Q882"/>
  <c r="Q884"/>
  <c r="M813"/>
  <c r="P794"/>
  <c r="P900"/>
  <c r="M909"/>
  <c r="M852"/>
  <c r="P815"/>
  <c r="M898"/>
  <c r="P878"/>
  <c r="M440"/>
  <c r="M574"/>
  <c r="M910"/>
  <c r="M593"/>
  <c r="M858"/>
  <c r="P398"/>
  <c r="Q401"/>
  <c r="P407"/>
  <c r="Q410"/>
  <c r="P415"/>
  <c r="Q418"/>
  <c r="P423"/>
  <c r="Q426"/>
  <c r="P431"/>
  <c r="Q434"/>
  <c r="P439"/>
  <c r="Q443"/>
  <c r="P448"/>
  <c r="Q451"/>
  <c r="P456"/>
  <c r="Q459"/>
  <c r="P464"/>
  <c r="Q467"/>
  <c r="Q469"/>
  <c r="Q483"/>
  <c r="Q501"/>
  <c r="Q503"/>
  <c r="Q517"/>
  <c r="Q519"/>
  <c r="M521"/>
  <c r="Q534"/>
  <c r="Q536"/>
  <c r="Q550"/>
  <c r="Q552"/>
  <c r="Q566"/>
  <c r="Q568"/>
  <c r="Q583"/>
  <c r="Q585"/>
  <c r="Q600"/>
  <c r="Q602"/>
  <c r="Q626"/>
  <c r="Q628"/>
  <c r="Q642"/>
  <c r="Q644"/>
  <c r="Q659"/>
  <c r="Q661"/>
  <c r="Q675"/>
  <c r="Q677"/>
  <c r="Q691"/>
  <c r="Q693"/>
  <c r="Q707"/>
  <c r="Q709"/>
  <c r="Q723"/>
  <c r="Q725"/>
  <c r="M761"/>
  <c r="Q740"/>
  <c r="Q742"/>
  <c r="Q756"/>
  <c r="Q758"/>
  <c r="Q763"/>
  <c r="Q777"/>
  <c r="Q779"/>
  <c r="Q802"/>
  <c r="Q804"/>
  <c r="Q827"/>
  <c r="Q829"/>
  <c r="Q843"/>
  <c r="Q845"/>
  <c r="Q865"/>
  <c r="Q867"/>
  <c r="Q890"/>
  <c r="Q892"/>
  <c r="Q907"/>
  <c r="Q737"/>
  <c r="Q910"/>
  <c r="P910"/>
  <c r="Q761"/>
  <c r="P761"/>
  <c r="P654"/>
  <c r="Q654"/>
  <c r="P858"/>
  <c r="Q858"/>
  <c r="Q909"/>
  <c r="P909"/>
  <c r="P521"/>
  <c r="Q521"/>
  <c r="P440"/>
  <c r="Q440"/>
  <c r="Q852"/>
  <c r="P852"/>
  <c r="Q813"/>
  <c r="P813"/>
  <c r="P735"/>
  <c r="Q735"/>
  <c r="P485"/>
  <c r="Q485"/>
  <c r="P403"/>
  <c r="Q403"/>
  <c r="P574"/>
  <c r="Q574"/>
  <c r="Q615"/>
  <c r="P615"/>
  <c r="P593"/>
  <c r="Q593"/>
  <c r="Q898"/>
  <c r="P898"/>
  <c r="Q876"/>
  <c r="P876"/>
  <c r="Q792"/>
  <c r="P792"/>
</calcChain>
</file>

<file path=xl/sharedStrings.xml><?xml version="1.0" encoding="utf-8"?>
<sst xmlns="http://schemas.openxmlformats.org/spreadsheetml/2006/main" count="3233" uniqueCount="1448">
  <si>
    <t>Викторов В.П., Никишов А.И.</t>
  </si>
  <si>
    <t>Биология. Растения. Бактерии. Грибы и лишайники</t>
  </si>
  <si>
    <t>Гуманитарный издательский центр «ВЛАДОС»</t>
  </si>
  <si>
    <t>1.2.4.2.1.2</t>
  </si>
  <si>
    <t>Никишов А.И., Шарова И.Х.</t>
  </si>
  <si>
    <t>Биология. Животные</t>
  </si>
  <si>
    <t>1.2.4.2.1.3</t>
  </si>
  <si>
    <t>Никишов А.И., Богданов Н.А.</t>
  </si>
  <si>
    <t>Биология. Человек и его здоровье</t>
  </si>
  <si>
    <t>1.2.4.2.2.1</t>
  </si>
  <si>
    <t>Пасечник В.В.</t>
  </si>
  <si>
    <t>Биология</t>
  </si>
  <si>
    <t>1.2.4.2.2.2</t>
  </si>
  <si>
    <t>1.2.4.2.2.3</t>
  </si>
  <si>
    <t>Латюшин В.В., Шапкин В.А.</t>
  </si>
  <si>
    <t>1.2.4.2.2.4</t>
  </si>
  <si>
    <t>Колесов Д.В. Маш Р.Д., Беляев И.Н.</t>
  </si>
  <si>
    <t>1.2.4.2.2.5</t>
  </si>
  <si>
    <t>Пасечник В.В., Каменский А.А., Криксунов Е.А. и др.</t>
  </si>
  <si>
    <t>1.2.4.2.3.1</t>
  </si>
  <si>
    <t>Пасечник В.В., Суматохин С.В., Калинова Г.С. и др./Под ред. Пасечника В.В.</t>
  </si>
  <si>
    <t>1.2.4.2.3.2</t>
  </si>
  <si>
    <t>Пасечник В.В., Суматохин С.В., Калинова Г.С./Под ред. Пасечника В.В.</t>
  </si>
  <si>
    <t>1.2.4.2.3.3</t>
  </si>
  <si>
    <t>Пасечник В.В., Каменский А.А., Швецов Г.Г./Под ред. Пасечника В.В.</t>
  </si>
  <si>
    <t>1.2.4.2.3.4</t>
  </si>
  <si>
    <t>Пасечник В.В., Каменский А.А., Швецов Г.Г. и др./Под ред. Пасечника В.В.</t>
  </si>
  <si>
    <t>1.2.4.2.4.1</t>
  </si>
  <si>
    <t>Плешаков А.А., Введенский Э.Л.</t>
  </si>
  <si>
    <t>Биология. Введение в биологию</t>
  </si>
  <si>
    <t>1.2.4.2.4.2</t>
  </si>
  <si>
    <t>Исаева Т.А., Романова Н.И.</t>
  </si>
  <si>
    <t>1.2.4.2.4.3</t>
  </si>
  <si>
    <t>Тихонова Е.Т., Романова Н.И,</t>
  </si>
  <si>
    <t>1.2.4.2.4.4</t>
  </si>
  <si>
    <t>Жемчугова М.Б., Романова НИ.</t>
  </si>
  <si>
    <t>1.2.4.2.4.5</t>
  </si>
  <si>
    <t>Данилов С.Б., Романова Н.И., Владимирская А.И.</t>
  </si>
  <si>
    <t>1.2.4.2.5.1</t>
  </si>
  <si>
    <t>Плешаков А.А., Сонин Н.И.</t>
  </si>
  <si>
    <t>1.2.4.2.5.2</t>
  </si>
  <si>
    <t>Сонин Н.И., Сонина В.И.</t>
  </si>
  <si>
    <t>1.2.4.2.5.3</t>
  </si>
  <si>
    <t>Сонин Н.И., Захаров В.Б.</t>
  </si>
  <si>
    <t>1.2.4.2.5.4</t>
  </si>
  <si>
    <t>1.2.4.2.5.5</t>
  </si>
  <si>
    <t>Сапин М.Р., Сонин Н.И.</t>
  </si>
  <si>
    <t>1.2.4.2.6.1</t>
  </si>
  <si>
    <t>Пономарёва И.Н., Николаев И.В., Корнилова О.А./Под ред. Пономарёвой И.Н.</t>
  </si>
  <si>
    <t>Биология. 5 класс</t>
  </si>
  <si>
    <t>1.2.4.2.6.2</t>
  </si>
  <si>
    <t>Пономарёва И.Н., Корнилова О.А., Кучменко B.C./Под ред. Пономарёвой И.Н.</t>
  </si>
  <si>
    <t>Биология. 6 класс</t>
  </si>
  <si>
    <t>б</t>
  </si>
  <si>
    <t>1.2.4.2.6.3</t>
  </si>
  <si>
    <t>Константинов В.М., Бабенко В.Г., Кучменко B.C. /Под ред. Константинова В.М.</t>
  </si>
  <si>
    <t>Биология. 7 класс</t>
  </si>
  <si>
    <t>1.2.4.2.6.4</t>
  </si>
  <si>
    <t>Драгомилов А.Г., Маш Р.Д.</t>
  </si>
  <si>
    <t>Биология. 8 класс</t>
  </si>
  <si>
    <t>1.2.4.2.6.5</t>
  </si>
  <si>
    <t>Пономарёва И.Н., Корнилова О.А., Чернова Н.М./Под ред. Пономарёвой И.Н.</t>
  </si>
  <si>
    <t>Биология. 9 класс</t>
  </si>
  <si>
    <t>1.2.4.2.7.1</t>
  </si>
  <si>
    <t>Самкова В.А., Рокотова Д.И.</t>
  </si>
  <si>
    <t>1.2.4.2.7.2</t>
  </si>
  <si>
    <t>Лапшина В.И., Рокотова Д.И.</t>
  </si>
  <si>
    <t>1.2.4.2.7.3</t>
  </si>
  <si>
    <t>Шереметьева A.M., Рокотова Д.И.</t>
  </si>
  <si>
    <t>Биология (в 2-х частях). Ч. 1</t>
  </si>
  <si>
    <t>Биология (в 2-х частях). Ч. 2</t>
  </si>
  <si>
    <t>1.2.4.2.7.4</t>
  </si>
  <si>
    <t>1.2.4.2.7.5</t>
  </si>
  <si>
    <t>Дубынин В.А., Шереметьева A.M., Рокотова Д.И.</t>
  </si>
  <si>
    <t>1.2.4.2.8.1</t>
  </si>
  <si>
    <t>Сивоглазов В.И., Плешаков А.А.</t>
  </si>
  <si>
    <t>1.2.4.2.8.2</t>
  </si>
  <si>
    <t>Сивоглазов В.И.</t>
  </si>
  <si>
    <t>1.2.4.2.8.3</t>
  </si>
  <si>
    <t>Сивоглазов В.И, Захаров В.Б.</t>
  </si>
  <si>
    <t>1.2.4.2.8.4</t>
  </si>
  <si>
    <t>Сивоглазов В.И., Сапин M.P., Каменский А.А.</t>
  </si>
  <si>
    <t>1.2.4.2.8.5</t>
  </si>
  <si>
    <t>Захаров В.Б., Сивоглазов В.И., Мамонтов С.Г., Агафонова И.Б.</t>
  </si>
  <si>
    <t>1.2.4.2.9.1</t>
  </si>
  <si>
    <t>Сонин Н.И., Плешаков А.А.</t>
  </si>
  <si>
    <t>1.2.4.2.9.2</t>
  </si>
  <si>
    <t>Сонин Н.И.</t>
  </si>
  <si>
    <t>1.2.4.2.9.3</t>
  </si>
  <si>
    <t>Захаров В.Б., Сонин Н.И.</t>
  </si>
  <si>
    <t>1.2.4.2.9.4</t>
  </si>
  <si>
    <t>Сонин Н.И., Сапин М.Р.</t>
  </si>
  <si>
    <t>1.2.4.2.9.5</t>
  </si>
  <si>
    <t>Мамонтов С.Г., Захаров В.Б., Агафонова И.Б. и др.</t>
  </si>
  <si>
    <t>1.2.4.2.10.1</t>
  </si>
  <si>
    <t>Сухова Т.С., Строганов В.И.</t>
  </si>
  <si>
    <t>1.2.4.2.10.2</t>
  </si>
  <si>
    <t>Сухова Т.С., Дмитриева Т.А.</t>
  </si>
  <si>
    <t>1.2.4.2.10.3</t>
  </si>
  <si>
    <t>Шаталова С.П., Сухова Т.Е.</t>
  </si>
  <si>
    <t>1.2.4.2.10.4</t>
  </si>
  <si>
    <t>Каменский А.А., Сарычева Н.Ю., Сухова Т.Е.</t>
  </si>
  <si>
    <t>1.2.4.2.10.5</t>
  </si>
  <si>
    <t>Сухова Т.С, Сарычева Н.Ю., Шаталова С.П., Дмитриева Т.А.</t>
  </si>
  <si>
    <t>1.2.4.2.11.1</t>
  </si>
  <si>
    <t>Сухорукова Л.Н., Кучменко B.C., Колесникова И.Я.</t>
  </si>
  <si>
    <t>1.2.4.2.11.2</t>
  </si>
  <si>
    <t>1.2.4.2.11.3</t>
  </si>
  <si>
    <t>Сухорукова Л.Н., Кучменко B.C., Цехмистренко Т.А.</t>
  </si>
  <si>
    <t>1.2.4.2.11.4</t>
  </si>
  <si>
    <t>Сухорукова Л.Н., Кучменко B.C.</t>
  </si>
  <si>
    <t>1.2.4.2.12.1</t>
  </si>
  <si>
    <t>Суматохин С.В., Радионов В.Н.</t>
  </si>
  <si>
    <t>Биология: учебник для 5 класса</t>
  </si>
  <si>
    <t>1.2.4.2.12.2</t>
  </si>
  <si>
    <t>Беркинблит М.Б., Глаголев С.М., Малеева Ю.В., Чуб В.В.</t>
  </si>
  <si>
    <t>Биология: учебник для 6 класса</t>
  </si>
  <si>
    <t>1.2.4.2.12.3</t>
  </si>
  <si>
    <t>Беркинблит М.Б., Глаголев С.М., Чуб В.В.</t>
  </si>
  <si>
    <t>Биология: учебник для 7 класса в 2-х частях. Ч. 1</t>
  </si>
  <si>
    <t>Биология: учебник для 7 класса в 2-х частях. Ч. 2</t>
  </si>
  <si>
    <t>1.2.4.2.12.4</t>
  </si>
  <si>
    <t>Беркинблит М.Б., Мартьянов А.А., Парнес Е.Я., Тарасова О.С, Чуб В.В.</t>
  </si>
  <si>
    <t>Биология: учебник для 8 класса в 2-х частях. Ч. 1</t>
  </si>
  <si>
    <t>Биология: учебник для 8 класса в 2-х частях. Ч. 2</t>
  </si>
  <si>
    <t>1.2.4.2.12.5</t>
  </si>
  <si>
    <t>Беркинблит М.Б., Глаголев С.М., Волкова П.А.</t>
  </si>
  <si>
    <t>Биология: учебник для 9 класса</t>
  </si>
  <si>
    <t>1.2.4.2.13.6</t>
  </si>
  <si>
    <t>Биология. 5-6 классы</t>
  </si>
  <si>
    <t>1.2.4.2.13.7</t>
  </si>
  <si>
    <t>1.2.4.2.13.8</t>
  </si>
  <si>
    <t>1.2.4.2.13.9</t>
  </si>
  <si>
    <t>Андреева А.Е. / Под ред. Андреевой Н.Д., Трайтака Д.И.</t>
  </si>
  <si>
    <t>Биология. Введение в естественные науки</t>
  </si>
  <si>
    <t>Трайтак Д.И., Трайтак Н.Д.</t>
  </si>
  <si>
    <t>Хрыпова Р.Н. / Под ред. Андреевой Н.Д.</t>
  </si>
  <si>
    <t>Трайтак Д.И., Суматохин С.В.</t>
  </si>
  <si>
    <t>Рохлов B.C., Трофимов С.Б. / Под ред. Трайтака Д.И. Биология</t>
  </si>
  <si>
    <t>Андреева Н.Д.</t>
  </si>
  <si>
    <t>Ефимова Т.М., Шубин А.О., Сухорукова Л.Н. / Под ред. Андреевой Н.Д., Трайтака Д.И.</t>
  </si>
  <si>
    <t>Ловягин С.Н., Вахрушев А.А., Раутиан А.С.</t>
  </si>
  <si>
    <t>Вахрушев А.А., Бурский О.В., Раутиан А.С.</t>
  </si>
  <si>
    <t>Вахрушев А.А., Родионова Е.И., Белицкая Г.Э. и др.</t>
  </si>
  <si>
    <t>Родионова Е.И., Вахрушев А.А., Бурский О.В. и др. / Под ред. Вахрушева А.А.</t>
  </si>
  <si>
    <t>Вахрушев А.А., Бурский О.В., Раутиан А.С. и др.</t>
  </si>
  <si>
    <t>ИТОГО по БИОЛОГИИ</t>
  </si>
  <si>
    <t>1.2.4.3</t>
  </si>
  <si>
    <t>Химия (учебный предмет)</t>
  </si>
  <si>
    <t>1.2.4.3.1.1</t>
  </si>
  <si>
    <t>Габриелян О.С., Остроумов И.Г., Ахлебинин А.К.</t>
  </si>
  <si>
    <t>Химия. Вводный курс</t>
  </si>
  <si>
    <t>1.2.4.3.1.2</t>
  </si>
  <si>
    <t>Габриелян О.С.</t>
  </si>
  <si>
    <t>Химия</t>
  </si>
  <si>
    <t>1.2.4.3.1.3</t>
  </si>
  <si>
    <t>1.2.4.3.2.1</t>
  </si>
  <si>
    <t>Габриелян О.С., Сивоглазов В.И., Сладков С.А.</t>
  </si>
  <si>
    <t>1.2.4.3.2.2</t>
  </si>
  <si>
    <t>1.2.4.3.3.1</t>
  </si>
  <si>
    <t>Еремин В.В., Кузьменко Н.Е., Дроздов А.А. и др.</t>
  </si>
  <si>
    <t>1.2.4.3.3.2</t>
  </si>
  <si>
    <t>1.2.4.3.4.1</t>
  </si>
  <si>
    <t>Жилин Д.М.</t>
  </si>
  <si>
    <t>Химия: учебник для 8 класса</t>
  </si>
  <si>
    <t>1.2.4.3.4.2</t>
  </si>
  <si>
    <t>Химия: учебник для 9 класса, в 2-х ч. Ч .1</t>
  </si>
  <si>
    <t>Химия: учебник для 9 класса, в 2-х ч. Ч .2</t>
  </si>
  <si>
    <t>1.2.4.3.5.1</t>
  </si>
  <si>
    <t>Журин А.А.</t>
  </si>
  <si>
    <t>1.2.4.3.5.2</t>
  </si>
  <si>
    <t>1.2.4.3.6.1</t>
  </si>
  <si>
    <t>Кузнецова Н.Е., Титова И.М., Гара Н.Н.</t>
  </si>
  <si>
    <t>Химия. 8 класс</t>
  </si>
  <si>
    <t>1.2.4.3.6.2</t>
  </si>
  <si>
    <t>Химия. 9 класс</t>
  </si>
  <si>
    <t>1.2.4.3.7.1</t>
  </si>
  <si>
    <t>Оржековский П.А., Мещерякова Л.М., Шалашова М.М.</t>
  </si>
  <si>
    <t>1.2.4.3.7.2</t>
  </si>
  <si>
    <t>1.2.4.3.8.1</t>
  </si>
  <si>
    <t>Рудзитис Г.Е., Фельдман Ф.Г.</t>
  </si>
  <si>
    <t>1.2.4.3.8.2</t>
  </si>
  <si>
    <t>Кузнецова Л.М.</t>
  </si>
  <si>
    <t>Минченков Е.Е., Журин А.А., Оржековский П.А. и др.</t>
  </si>
  <si>
    <t>Минченков Е.Е., Журин А.А., Оржековский П.А.</t>
  </si>
  <si>
    <t>Новошинский И.И., Новошинская Н.С.</t>
  </si>
  <si>
    <t>ИТОГО по ХИМИИ</t>
  </si>
  <si>
    <t>1.2.5.1</t>
  </si>
  <si>
    <t>Изобразительное искусство (учебный предмет)</t>
  </si>
  <si>
    <t>1.2.5.1.1.1</t>
  </si>
  <si>
    <t>Горяева Н.А., Островская О.В./Под ред. Неменского Б.М.</t>
  </si>
  <si>
    <t>Изобразительное искусство</t>
  </si>
  <si>
    <t>1.2.5.1.1.2</t>
  </si>
  <si>
    <t>Неменская Л.А./Под ред. Неменского Б.М.</t>
  </si>
  <si>
    <t>1.2.5.1.1.3</t>
  </si>
  <si>
    <t>Питерских А.С, Гуров Г.Е./Под ред. Неменского Б.М.</t>
  </si>
  <si>
    <t>1.2.5.1.1.4</t>
  </si>
  <si>
    <t>Питерских А.С./Под ред. Неменского Б.М.</t>
  </si>
  <si>
    <t>1.2.5.1.2.1</t>
  </si>
  <si>
    <t>Ермолинская Е.А., Медкова Е.С., Савенкова Л.Г.</t>
  </si>
  <si>
    <t>Изобразительное искусство. 5 класс</t>
  </si>
  <si>
    <t>1.2.5.1.2.2</t>
  </si>
  <si>
    <t>Изобразительное искусство. 6 класс</t>
  </si>
  <si>
    <t>1.2.5.1.2.3</t>
  </si>
  <si>
    <t>Изобразительное искусство. 7 класс</t>
  </si>
  <si>
    <t>1.2.5.1.2.4</t>
  </si>
  <si>
    <t>Изобразительное искусство. 8 класс</t>
  </si>
  <si>
    <t>1.2.5.1.3.1</t>
  </si>
  <si>
    <t>Ломов С.П., Игнатьев С.Е., Кармазина М.В.</t>
  </si>
  <si>
    <t>Искусство. Изобразительное искусство ( в 2 частях)</t>
  </si>
  <si>
    <t>1.2.5.1.3.2</t>
  </si>
  <si>
    <t>1.2.5.1.3.3</t>
  </si>
  <si>
    <t>Искусство. Изобразительное искусство (в 2 частях)</t>
  </si>
  <si>
    <t>1.2.5.1.3.4</t>
  </si>
  <si>
    <t>Искусство. Изобразительное искусство</t>
  </si>
  <si>
    <t>1.2.5.1.3.5</t>
  </si>
  <si>
    <t>1.2.5.1.4.1</t>
  </si>
  <si>
    <t>Савенкова Л.Г., Ермолинская Е.А., Селиванов Н.Л., Селиванова Т.В., Павлова Г.В./Под ред. Савенковой Л.Г.</t>
  </si>
  <si>
    <t>1.2.5.1.4.2</t>
  </si>
  <si>
    <t>1.2.5.1.5.1</t>
  </si>
  <si>
    <t>Шпикалова Т.Я., Ершова Л.В., Поровская Г.А. и др.</t>
  </si>
  <si>
    <t>1.2.5.1.5.2</t>
  </si>
  <si>
    <t>1.2.5.1.5.3</t>
  </si>
  <si>
    <t>1.2.5.1.5.4</t>
  </si>
  <si>
    <t>2.2.6.1.1.1</t>
  </si>
  <si>
    <t>Данилова Г.И.</t>
  </si>
  <si>
    <t>Искусство</t>
  </si>
  <si>
    <t>2.2.6.1.1.2</t>
  </si>
  <si>
    <t>2.2.6.1.1.3</t>
  </si>
  <si>
    <t>2.2.6.1.1.4</t>
  </si>
  <si>
    <t>2.2.6.1.1.5</t>
  </si>
  <si>
    <t>2.2.6.1.2.1</t>
  </si>
  <si>
    <t>Сергеева Г.П., Кашекова И.Э., Критская Е.Д.</t>
  </si>
  <si>
    <t>8-9</t>
  </si>
  <si>
    <t>Кашекова И.Э., Кашеков А.Л.</t>
  </si>
  <si>
    <t>ИТОГО по ИЗО</t>
  </si>
  <si>
    <t>1.2.5.2</t>
  </si>
  <si>
    <t>Музыка (учебный предмет)</t>
  </si>
  <si>
    <t>1.2.5.2.1.1</t>
  </si>
  <si>
    <t>Кошмина И.В.</t>
  </si>
  <si>
    <t>Музыка</t>
  </si>
  <si>
    <t>1.2.5.2.1.2</t>
  </si>
  <si>
    <t>1.2.5.2.1.3</t>
  </si>
  <si>
    <t>1.2.5.2.2.1</t>
  </si>
  <si>
    <t>Науменко Т.И., Алеев В.В.</t>
  </si>
  <si>
    <t>Искусство. Музыка</t>
  </si>
  <si>
    <t>1.2.5.2.2.2</t>
  </si>
  <si>
    <t>1.2.5.2.2.3</t>
  </si>
  <si>
    <t>1.2.5.2.2.4</t>
  </si>
  <si>
    <t>1.2.5.2.2.5</t>
  </si>
  <si>
    <t>1.2.5.2.3.1</t>
  </si>
  <si>
    <t>Сергеева Г.П., Критская Е.Д.</t>
  </si>
  <si>
    <t>1.2.5.2.3.2</t>
  </si>
  <si>
    <t>1.2.5.2.3.3</t>
  </si>
  <si>
    <t>1.2.5.2.4.1</t>
  </si>
  <si>
    <t>Усачёва В.О., Школяр Л.В.</t>
  </si>
  <si>
    <t>Музыка. 5 класс</t>
  </si>
  <si>
    <t>1.2.5.2.4.2</t>
  </si>
  <si>
    <t>Музыка. 6 класс</t>
  </si>
  <si>
    <t>1.2.5.2.4.3</t>
  </si>
  <si>
    <t>Музыка. 7 класс</t>
  </si>
  <si>
    <t>Ригина Г.С.</t>
  </si>
  <si>
    <t>Усачёва В.О., Школяр Л.В.</t>
  </si>
  <si>
    <t>6-7</t>
  </si>
  <si>
    <t>ИТОГО по МУЗЫКЕ</t>
  </si>
  <si>
    <t>1.2.6.</t>
  </si>
  <si>
    <t>Технология (предметная область)</t>
  </si>
  <si>
    <t>1.2.6.1.1.1</t>
  </si>
  <si>
    <t>Под ред. Казакевича В.М., Молевой Г.А.</t>
  </si>
  <si>
    <t>Технология. Технический труд</t>
  </si>
  <si>
    <t>1.2.6.1.1.2</t>
  </si>
  <si>
    <t>1.2.6.1.1.3</t>
  </si>
  <si>
    <t>Под редакцией Казакевича В.М., Молевой Г.А.</t>
  </si>
  <si>
    <t>1.2.6.1.1.4</t>
  </si>
  <si>
    <t>1.2.6.1.2.1</t>
  </si>
  <si>
    <t>Кожина О.А., Кудакова Е.Н., Маркуцкая С.Э.</t>
  </si>
  <si>
    <t>Технология. Обслуживающий труд</t>
  </si>
  <si>
    <t>1.2.6.1.2.2</t>
  </si>
  <si>
    <t>1.2.6.1.2.3</t>
  </si>
  <si>
    <t>Кожина О.А., Кулакова Е.Н., Маркуцкая С.Э.</t>
  </si>
  <si>
    <t>1.2.6.1.2.4</t>
  </si>
  <si>
    <t>1.2.6.1.3.1</t>
  </si>
  <si>
    <t>Конышева Н.М.</t>
  </si>
  <si>
    <t>Технология. Технологии ведения дома</t>
  </si>
  <si>
    <t>1.2.6.1.3.2</t>
  </si>
  <si>
    <t>1.2.6.1.3.3</t>
  </si>
  <si>
    <t>1.2.6.1.4.1</t>
  </si>
  <si>
    <t>Сасова И.А., Павлова М.Б., Гуревич М.И., Дж. Питт./Под ред. Сасовой И.А.</t>
  </si>
  <si>
    <t>Технология. 5 класс</t>
  </si>
  <si>
    <t>1.2.6.1.4.2</t>
  </si>
  <si>
    <t>Сасова И.А., Павлова М.Б., Гуревич М.И./Под ред. Сасовой И.А.</t>
  </si>
  <si>
    <t>Технология. Технологии ведения дома. 6 класс</t>
  </si>
  <si>
    <t>1.2.6.1.4.3</t>
  </si>
  <si>
    <t>Сасова И.А., Гуревич М.И., Павлова М.Б./Под ред. Сасовой И.А.</t>
  </si>
  <si>
    <t>Технология. Индустриальные технологии. 6 класс</t>
  </si>
  <si>
    <t>1.2.6.1.4.4</t>
  </si>
  <si>
    <t>Сасова И.А., Павлова М.Б., Шарутина А.Ю., Гуревич М.И./Под ред. Сасовой И.А.</t>
  </si>
  <si>
    <t>Технология. Технологии ведения дома. 7 класс</t>
  </si>
  <si>
    <t>1.2.6.1.4.5</t>
  </si>
  <si>
    <t>Технология. Индустриальные технологии. 7 класс</t>
  </si>
  <si>
    <t>1.2.6.1.4.6</t>
  </si>
  <si>
    <t>Сасова И, А., Леонтьев А.В., Капустин B.C./Под ред. Сасовой И.А.</t>
  </si>
  <si>
    <t>Технология. 8 класс</t>
  </si>
  <si>
    <t>1.2.6.1.5.1</t>
  </si>
  <si>
    <t>Синица Н.В., Самородский П.С., Симоненко В.Д., Яковенко О.В.</t>
  </si>
  <si>
    <t>1.2.6.1.5.2</t>
  </si>
  <si>
    <t>Технология. 6 класс</t>
  </si>
  <si>
    <t>1.2.6.1.5.3</t>
  </si>
  <si>
    <t>Технология. 7 класс</t>
  </si>
  <si>
    <t>1.2.6.1.5.4</t>
  </si>
  <si>
    <t>Матяш Н.В., Электов А.А., Симоненко В.Д., Гончаров Б.А., Елисеева Е.В., Богатырёв А.Н., Очинин О.П.</t>
  </si>
  <si>
    <t>1.2.6.1.6.1</t>
  </si>
  <si>
    <t>Синица Н.В., Симоненко В.Д.</t>
  </si>
  <si>
    <t>Технология. Технологии ведения дома. 5 класс</t>
  </si>
  <si>
    <t>1.2.6.1.6.2</t>
  </si>
  <si>
    <t>Тищенко А.Т., Симоненко В.Д.</t>
  </si>
  <si>
    <t>Технология. Индустриальные технологии. 5 класс</t>
  </si>
  <si>
    <t>1.2.6.1.6.3</t>
  </si>
  <si>
    <t>1.2.6.1.6.4</t>
  </si>
  <si>
    <t>1.2.6.1.6.5</t>
  </si>
  <si>
    <t>1.2.6.1.6.6</t>
  </si>
  <si>
    <t>1.2.6.1.6.7</t>
  </si>
  <si>
    <t>Симоненко В.Д., Электов А.А., Гончаров Б.А., Очинин О.П., Елисеева Е.В., Богатырёв А.Н.</t>
  </si>
  <si>
    <t>Глозман Е.С., Глозман А.Е., Ставрова О.Б. и др. / Под ред. Хотунцева Ю.Л.</t>
  </si>
  <si>
    <t>Технология. Индустриальные технологии</t>
  </si>
  <si>
    <t>Глозман Е.С., Глозман А.Е., Ставрова О.Б. и др. / Под ред. Хотунцева Ю.Л.</t>
  </si>
  <si>
    <t>Бахтеева Л.А., Сарже А.В. / Под ред. Хотунцева Ю.Л.</t>
  </si>
  <si>
    <t>Павлова А.А., Корзинова Е.И.</t>
  </si>
  <si>
    <t>Технология. Черчение и графика</t>
  </si>
  <si>
    <t>Казакевич В.М., Молева Г.А.</t>
  </si>
  <si>
    <t>Технология</t>
  </si>
  <si>
    <t>5-7</t>
  </si>
  <si>
    <t>Казакевич В.М., Молева Г.А. Технология</t>
  </si>
  <si>
    <t>ИТОГО по ТЕХНОЛОГИИ</t>
  </si>
  <si>
    <t>Курсы по выбору</t>
  </si>
  <si>
    <t>2.2.8.1.1.1</t>
  </si>
  <si>
    <t>Ботвинников А.Д., Виноградов В.Н., Вышнепольский И.С.</t>
  </si>
  <si>
    <t>Черчение</t>
  </si>
  <si>
    <t>Издательство “Астрель”</t>
  </si>
  <si>
    <t>Гордеенко Н.А., Степакова В.В.</t>
  </si>
  <si>
    <t>Черчение. 9 кл. (стандарт 2004 г.)</t>
  </si>
  <si>
    <t>9</t>
  </si>
  <si>
    <t>АСТ, Астрель</t>
  </si>
  <si>
    <t>Преображенская Н.Г.,</t>
  </si>
  <si>
    <t>Черчение. 9 кл.</t>
  </si>
  <si>
    <t>Вентана-Граф</t>
  </si>
  <si>
    <t>Степакова В.В., Анисимова Л.Н., Курцаева Л.В., Шершевская А.И. / Под ред. Степаковой В.В.</t>
  </si>
  <si>
    <t>ИТОГО по ЧЕРЧЕНИЮ</t>
  </si>
  <si>
    <t>1.2.7.1</t>
  </si>
  <si>
    <t>Физическая культура (учебный предмет)</t>
  </si>
  <si>
    <t>1.2.7.1.1.1</t>
  </si>
  <si>
    <t>Гурьев С.В./Под ред. Виленского М.Я.</t>
  </si>
  <si>
    <t>Физическая культура</t>
  </si>
  <si>
    <t>1.2.7.1.1.2</t>
  </si>
  <si>
    <t>1.2.7.1.2.1</t>
  </si>
  <si>
    <t>Виленский М.Я., Туревский И.М., Торочкова Т.Ю. и др./Под ред. Виленского М.Я.</t>
  </si>
  <si>
    <t>1.2.7.1.2.2</t>
  </si>
  <si>
    <t>Лях В.И.</t>
  </si>
  <si>
    <t>1.2.7.1.3.1</t>
  </si>
  <si>
    <t>Матвеев А.П.</t>
  </si>
  <si>
    <t>1.2.7.1.3.2</t>
  </si>
  <si>
    <t>1.2.7.1.3.3</t>
  </si>
  <si>
    <t>1.2.7.1.4.1</t>
  </si>
  <si>
    <t>Петрова Т.В., Копылов Ю.А., Полянская Н.В., Петров С.С.</t>
  </si>
  <si>
    <t>Физическая культура. 5-7 классы</t>
  </si>
  <si>
    <t>1.2.7.1.4.2</t>
  </si>
  <si>
    <t>Физическая культура. 8-9 классы</t>
  </si>
  <si>
    <t>1.2.7.1.5.1</t>
  </si>
  <si>
    <t>Погадаев Г.И.</t>
  </si>
  <si>
    <t>1.2.7.1.5.2</t>
  </si>
  <si>
    <t>Литвинов Е.Н., Анисимова М.В., Торочкова Т.Ю.</t>
  </si>
  <si>
    <t>ИТОГО по ФИЗИЧЕСКОЙ КУЛЬТУРЕ</t>
  </si>
  <si>
    <t>1.2.7.2</t>
  </si>
  <si>
    <t>Основы безопасности жизнедеятельности (учебный предмет)</t>
  </si>
  <si>
    <t>1.2.7.2.1.1</t>
  </si>
  <si>
    <t>Виноградова Н.Ф., Смирнов Д.В., Сидоренко Л.В., Таранин А.Б.</t>
  </si>
  <si>
    <t>Основы безопасности жизнедеятельности. 5-6 классы</t>
  </si>
  <si>
    <t>1.2.7.2.1.2</t>
  </si>
  <si>
    <t>Основы безопасности жизнедеятельности.7-9 классы</t>
  </si>
  <si>
    <t>1.2.7.2.2.1</t>
  </si>
  <si>
    <t>Поляков В.В., Кузнецов М.И., Марков В.В. и др.</t>
  </si>
  <si>
    <t>Основы безопасности жизнедеятельности</t>
  </si>
  <si>
    <t>1.2.7.2.2.2</t>
  </si>
  <si>
    <t>Маслов А.Г., Марков В.В., Латчук В.Н. и др.</t>
  </si>
  <si>
    <t>1.2.7.2.2.3</t>
  </si>
  <si>
    <t>Вангородский С.Н., Кузнецов М.И, Латчук В.Н. и др.</t>
  </si>
  <si>
    <t>1.2.7.2.2.4</t>
  </si>
  <si>
    <t>1.2.7.2.2.5</t>
  </si>
  <si>
    <t>1.2.7.2.3.1</t>
  </si>
  <si>
    <t>Смирнов А.Т., Хренников Б.О./Под ред. Смирнова А.Т.</t>
  </si>
  <si>
    <t>1.2.7.2.3.2</t>
  </si>
  <si>
    <t>1.2.7.2.3.3</t>
  </si>
  <si>
    <t>1.2.7.2.3.4</t>
  </si>
  <si>
    <t>1.2.7.2.3.5</t>
  </si>
  <si>
    <t>Смирнов А.Т., Хренников Б.О. /Под ред. Смирнова А.Т.</t>
  </si>
  <si>
    <t>1.2.7.2.4.1</t>
  </si>
  <si>
    <t>Фролов МП., Шолох В.П., Юрьева М.В., Мишин Б.И./Под ред. Воробьёва Ю.Л.</t>
  </si>
  <si>
    <t>1.2.7.2.4.2</t>
  </si>
  <si>
    <t>Фролов М.П., Шолох В.П., Юрьева M.B., Мишин Б.И./Под ред. Воробьёва Ю.Л.</t>
  </si>
  <si>
    <t>1.2.7.2.4.3</t>
  </si>
  <si>
    <t>Фролов М.П., Юрьева М.В., Шолох В.П., Корнейчук Ю.Ю., Мишин Б.И./Под ред. Воробьёва Ю.Л.</t>
  </si>
  <si>
    <t>1.2.7.2.4.4</t>
  </si>
  <si>
    <t>Фролов М.П., Юрьева M.B., Шолох В.П., Корнейчук Ю.Ю., Мишин Б.И./Под ред. Воробьёва Ю.Л.</t>
  </si>
  <si>
    <t>1.2.7.2.4.5</t>
  </si>
  <si>
    <t>Фролов М.П., Юрьева М.В., Шолох В.П., Мишин Б.И./Под ред. Воробьёва Ю.Л.</t>
  </si>
  <si>
    <t>Топоров И.К.</t>
  </si>
  <si>
    <t>Основы безопасности жизнедеятельности. 5-6 кл.</t>
  </si>
  <si>
    <t>Основы безопасности жизнедеятельности. 7-8 кл.</t>
  </si>
  <si>
    <t>Основы безопасности жизнедеятельности. 9 кл. (стандарт 2004 г.)</t>
  </si>
  <si>
    <t>ИТОГО по ОБЖ</t>
  </si>
  <si>
    <t>2.2.4.</t>
  </si>
  <si>
    <t>Основы духовно-нравственной культуры России (предметная область)</t>
  </si>
  <si>
    <t>2.2.4.1.1.1</t>
  </si>
  <si>
    <t>Виноградова Н.Ф., Власенко В.И., Поляков А.В.</t>
  </si>
  <si>
    <t>Основы духовно-нравственной культуры народов России. 5 класс</t>
  </si>
  <si>
    <t>2.2.4.1.2.1</t>
  </si>
  <si>
    <t>Сахаров А.Н., Кочегаров К.А., Мухаметшин P.M./Под ред. Сахарова А.Н.</t>
  </si>
  <si>
    <t>Основы духовно-нравственной культуры народов России. Основы религиозных культур народов России</t>
  </si>
  <si>
    <t>2.2.4.1.2.2</t>
  </si>
  <si>
    <t>Студеникин М.Т.</t>
  </si>
  <si>
    <t>Основы духовно-нравственной культуры народов России. Основы светской этики</t>
  </si>
  <si>
    <t>2.2.4.1.3.1</t>
  </si>
  <si>
    <t>Ворожейкина Н.И., Заяц Д.В.</t>
  </si>
  <si>
    <t>Основы духовно-нравственной культуры народов России. Основы светской этики и мировых религиозных культур</t>
  </si>
  <si>
    <t>2.2.5.</t>
  </si>
  <si>
    <t>2.2.5.1.1.1</t>
  </si>
  <si>
    <t>Гуревич А.Е., Исаев Д.А., Понтак Л.С.</t>
  </si>
  <si>
    <t>Введение в естественно-научные предметы</t>
  </si>
  <si>
    <t>2.2.5.1.1.2</t>
  </si>
  <si>
    <t>Пакулова В.М., Иванова Н.В.</t>
  </si>
  <si>
    <t>2.2.5.1.1.3</t>
  </si>
  <si>
    <t>2.2.5.1.2.1</t>
  </si>
  <si>
    <t>Введенский Э.Л., Плешаков А.А.</t>
  </si>
  <si>
    <t>Естествознание. Введение в естественные науки</t>
  </si>
  <si>
    <t>ВСЕГО по основному звену</t>
  </si>
  <si>
    <t>МОНИТОРИНГ УЧЕБНЫХ ФОНДОВ на начало 2016-2017 уч. года</t>
  </si>
  <si>
    <t>ОСНОВНОЕ ОБЩЕЕ ОБРАЗОВАНИЕ</t>
  </si>
  <si>
    <t>2016-2017 уч.год</t>
  </si>
  <si>
    <t>Школа</t>
  </si>
  <si>
    <t>Количество детей в 5 кл. -        чел. (без учета коррекц.)</t>
  </si>
  <si>
    <t>Количество детей в 6 кл. -        чел. (без учета коррекц.)</t>
  </si>
  <si>
    <t>Количество детей в 7 кл. -        чел. (без учета коррекц.)</t>
  </si>
  <si>
    <t>Количество детей в 8 кл. -        чел. (без учета коррекц.)</t>
  </si>
  <si>
    <t>Количество детей в 9 кл. -        чел. (без учета коррекц.)</t>
  </si>
  <si>
    <t>ВСЕГО в 5-9 кл. -         чел. (без учета коррекц.)</t>
  </si>
  <si>
    <t>Порядковый номер учебника</t>
  </si>
  <si>
    <t>Автор/авторский коллектив</t>
  </si>
  <si>
    <t>Наименование учебника</t>
  </si>
  <si>
    <t>Класс</t>
  </si>
  <si>
    <t>Наименование издателя учебника</t>
  </si>
  <si>
    <t>Количество уч-ся,будут заниматься по данному учебнику(прогноз 2016-2017 )</t>
  </si>
  <si>
    <t>Имеется учебников в библиотеке (экз.)</t>
  </si>
  <si>
    <t>из них</t>
  </si>
  <si>
    <t>% обеспеченности за счет библиотеки в 2016</t>
  </si>
  <si>
    <t>Имеется учебников до 2012 г.</t>
  </si>
  <si>
    <t>2016*</t>
  </si>
  <si>
    <t>всего</t>
  </si>
  <si>
    <t>Запланировано приобрести</t>
  </si>
  <si>
    <t>Примечание</t>
  </si>
  <si>
    <t>1.2.1.</t>
  </si>
  <si>
    <t>Филология (предметная область)</t>
  </si>
  <si>
    <t>1.2.1.1.</t>
  </si>
  <si>
    <t>Русский язык (учебный предмет)</t>
  </si>
  <si>
    <t>1.2.1.1.1.1</t>
  </si>
  <si>
    <t>Бабайцева В.В.</t>
  </si>
  <si>
    <t>Русский язык</t>
  </si>
  <si>
    <t>5-9</t>
  </si>
  <si>
    <t>ДРОФА</t>
  </si>
  <si>
    <t>1.2.1.1.2.1</t>
  </si>
  <si>
    <t>Бабайцева В.В., Чеснокова Л.Д.</t>
  </si>
  <si>
    <t>Русский язык. Угл. Уровень</t>
  </si>
  <si>
    <t>угл уровень</t>
  </si>
  <si>
    <t>1.2.1.1.2.2</t>
  </si>
  <si>
    <t>Купалова А.Ю.</t>
  </si>
  <si>
    <t>Русский язык (в двух книгах).Кн. 1</t>
  </si>
  <si>
    <t>Никитина Е.И.</t>
  </si>
  <si>
    <t>Русский язык (в двух книгах).Кн. 2</t>
  </si>
  <si>
    <t>1.2.1.1.2.3</t>
  </si>
  <si>
    <t>Лидман-Орлова Г.К.</t>
  </si>
  <si>
    <t>Русский язык (в двух книгах) Кн. 1</t>
  </si>
  <si>
    <t>Никитина Е.И.</t>
  </si>
  <si>
    <t>Русский язык (в двух книгах) Кн. 2</t>
  </si>
  <si>
    <t>1.2.1.1.2.4</t>
  </si>
  <si>
    <t>Пименова С.Н.</t>
  </si>
  <si>
    <t>1.2.1.1.2.5</t>
  </si>
  <si>
    <t>Пичугов Ю.С.</t>
  </si>
  <si>
    <t>1.2.1.1.2.6</t>
  </si>
  <si>
    <t>1.2.1.1.3.1</t>
  </si>
  <si>
    <t>Быстрова Е.А., Кибирева Л.В. и др./Под ред. Быстровой Е.А.</t>
  </si>
  <si>
    <t>Русский язык. В 2 ч.. Ч. 1</t>
  </si>
  <si>
    <t>Русское слово</t>
  </si>
  <si>
    <t>Русский язык. В 2 ч.. Ч. 2</t>
  </si>
  <si>
    <t>1.2.1.1.3.2</t>
  </si>
  <si>
    <t>Быстрова Е.А, Кибирева Л.В. и др./Под ред. Быстровой Е.А.</t>
  </si>
  <si>
    <t>1.2.1.1.3.3</t>
  </si>
  <si>
    <t>1.2.1.1.3.4</t>
  </si>
  <si>
    <t>1.2.1.1.3.5</t>
  </si>
  <si>
    <t>1.2.1.1.4.1</t>
  </si>
  <si>
    <t>Ладыженская Т.А., Баранов М.Т., Тростенцова Л.А. и др.</t>
  </si>
  <si>
    <t>Русский язык. В 2-х частях. Ч. 1</t>
  </si>
  <si>
    <t>Издательство «Просвещение»</t>
  </si>
  <si>
    <t>Русский язык. В 2-х частях. Ч. 2</t>
  </si>
  <si>
    <t>1.2.1.1.4.2</t>
  </si>
  <si>
    <t>Баранов М.Т., Ладыженская Т.А., Тростенцова Л.А. и др.</t>
  </si>
  <si>
    <t>1.2.1.1.4.3</t>
  </si>
  <si>
    <t>1.2.1.1.4.4</t>
  </si>
  <si>
    <t>Тростенцова Л.А., Ладыженская Т.А., Дейкина А.Д. и др.</t>
  </si>
  <si>
    <t>1.2.1.1.4.5</t>
  </si>
  <si>
    <t>1.2.1.1.5.1</t>
  </si>
  <si>
    <t>Разумовская М.М., Львова С.И., Капинос В.И. и др.</t>
  </si>
  <si>
    <t>1.2.1.1.5.2</t>
  </si>
  <si>
    <t>Разумовская М.М., Львова С.И., Канинос В.И. и др.</t>
  </si>
  <si>
    <t>1.2.1.1.5.3</t>
  </si>
  <si>
    <t>1.2.1.1.5.4</t>
  </si>
  <si>
    <t>1.2.1.1.5.5</t>
  </si>
  <si>
    <t>1.2.1.1.6.1</t>
  </si>
  <si>
    <t>Рыбченкова Л.М., Александрова О.М., Глазков А.В. и др.</t>
  </si>
  <si>
    <t>1.2.1.1.6.2</t>
  </si>
  <si>
    <t>Рыбченкова Л.М., Александрова О.М., Загоровская О.В. и др.</t>
  </si>
  <si>
    <t>1.2.1.1.6.3</t>
  </si>
  <si>
    <t>1.2.1.1.6.4</t>
  </si>
  <si>
    <t>1.2.1.1.6.5</t>
  </si>
  <si>
    <t>1.2.1.1.7.1</t>
  </si>
  <si>
    <t>Шмелёв А.Д., Флоренская Э.А., Габович Ф.Е., Савчук Л.О., Шмелёва Е.Я./Под ред. Шмелёва А.Д.</t>
  </si>
  <si>
    <t>Русский язык. 5 класс. В 2 ч. Ч. 1</t>
  </si>
  <si>
    <t>Издательский центр ВЕНТАНА-ГРАФ</t>
  </si>
  <si>
    <t>Русский язык. 5 класс. В 2 ч. Ч. 2</t>
  </si>
  <si>
    <t>1.2.1.1.7.2</t>
  </si>
  <si>
    <t>Шмелёв А.Д., Флоренская Э.А., Савчук Л.О., Шмелёва Е.Я./Под ред. Шмелёва А.Д.</t>
  </si>
  <si>
    <t>Русский язык. 6 класс. В 2 ч. Ч .1</t>
  </si>
  <si>
    <t>Русский язык. 6 класс. В 2 ч. Ч .2</t>
  </si>
  <si>
    <t>1.2.1.1.7.3</t>
  </si>
  <si>
    <t>Русский язык. 7 класс</t>
  </si>
  <si>
    <t>1.2.1.1.7.4</t>
  </si>
  <si>
    <t>Шмелёв А.Д., Флоренская Э.А., Кустова Г.И., Савчук Л.О., Шмелёва Е.Я./Под ред. Шмелёва А.Д.</t>
  </si>
  <si>
    <t>Русский язык. 8 класс</t>
  </si>
  <si>
    <t>1.2.1.1.7.5</t>
  </si>
  <si>
    <t>Шмелёв А.Д., Флоренская Э.А., Митюрёв С.Н., Кустова Г.И., Савчук Л.О., Шмелёва Е.Я./Под ред. А.Д. Шмелёва</t>
  </si>
  <si>
    <t>Русский язык. 9 класс</t>
  </si>
  <si>
    <t>Бунеев Р.Н., Бунеева Е.В., Комиссарова Л.Ю. и др.</t>
  </si>
  <si>
    <t>Русский язык</t>
  </si>
  <si>
    <t>Баласс</t>
  </si>
  <si>
    <t>Бунеев Р.Н., Бунеева Е.В., Барова Е.С. и др.</t>
  </si>
  <si>
    <t>Бархударов С.Г., Крючков С.Е., Максимов Л.Ю. и др.</t>
  </si>
  <si>
    <t>Русский язык, 8 кл.</t>
  </si>
  <si>
    <t>8 кл</t>
  </si>
  <si>
    <t>Просвещение</t>
  </si>
  <si>
    <t>Русский язык, 9 кл.</t>
  </si>
  <si>
    <t>9 кл</t>
  </si>
  <si>
    <t>ИТОГО по РУССКОМУ ЯЗЫКУ</t>
  </si>
  <si>
    <t>1.2.1.2.</t>
  </si>
  <si>
    <t>Литература (учебный предмет)</t>
  </si>
  <si>
    <t>1.2.1.2.1.1</t>
  </si>
  <si>
    <t>Коровина В.Я., Журавлёв В.П., Коровин В.И.</t>
  </si>
  <si>
    <t>Литература. В 2-х частях. Ч. 1</t>
  </si>
  <si>
    <t>Литература. В 2-х частях. Ч. 2</t>
  </si>
  <si>
    <t>1.2.1.2.1.2</t>
  </si>
  <si>
    <t>Полухина В.П., Коровина В.Я., Журавлёв В.П. и др./Под ред. Коровиной В.Я.</t>
  </si>
  <si>
    <t>1.2.1.2.1.3</t>
  </si>
  <si>
    <t>1.2.1.2.1.4</t>
  </si>
  <si>
    <t>1.2.1.2.1.5</t>
  </si>
  <si>
    <t>Коровина В.Я., Журавлёв В.П., Коровин В.И. и др.</t>
  </si>
  <si>
    <t>1.2.1.2.2.1</t>
  </si>
  <si>
    <t>Курдюмова Т.Ф.</t>
  </si>
  <si>
    <t>1.2.1.2.2.2</t>
  </si>
  <si>
    <t>1.2.1.2.2.3</t>
  </si>
  <si>
    <t>1.2.1.2.2.4</t>
  </si>
  <si>
    <t>Курдюмова Т.Ф., Колокольцев Е.Н., Марьина О.Б./Под ред. Курдюмовой Т.Ф.</t>
  </si>
  <si>
    <t>1.2.1.2.2.5</t>
  </si>
  <si>
    <t>Курдюмова Т.Ф., Леонов С.А., Марьина О.Б., Колокольцев Е.Н. и др./Под ред. Курдюмовой Т.Ф.</t>
  </si>
  <si>
    <t>1.2.1.2.3.1</t>
  </si>
  <si>
    <t>Ланин Б.А., Устинова Л.Ю., Шамчикова В.М./Под ред. Ланина Б.А.</t>
  </si>
  <si>
    <t>Литература. 5 класс. В 2 ч. Ч. 1</t>
  </si>
  <si>
    <t>Литература. 5 класс. В 2 ч. Ч. 2</t>
  </si>
  <si>
    <t>1.2.1.2.3.2</t>
  </si>
  <si>
    <t>Литература. 6 класс. В 2 ч. Ч .1</t>
  </si>
  <si>
    <t>Литература. 6 класс. В 2 ч. Ч .2</t>
  </si>
  <si>
    <t>1.2.1.2.3.3</t>
  </si>
  <si>
    <t>Литература. 7 класс. В 2 ч. Ч. 1</t>
  </si>
  <si>
    <t>Литература. 7 класс. В 2 ч. Ч. 2</t>
  </si>
  <si>
    <t>1.2.1.2.3.4</t>
  </si>
  <si>
    <t>Литература. 8 класс. В 2 ч. Ч. 1</t>
  </si>
  <si>
    <t>Литература. 8 класс. В 2 ч. Ч. 2</t>
  </si>
  <si>
    <t>1.2.1.2.3.5</t>
  </si>
  <si>
    <t>Ланин Б.А., Устинова Л.Ю./Под ред. Ланина Б.А.</t>
  </si>
  <si>
    <t>Литература. 9 класс. В 2 ч. Ч. 1</t>
  </si>
  <si>
    <t>Литература. 9 класс. В 2 ч. Ч. 2</t>
  </si>
  <si>
    <t>1.2.1.2.4.1</t>
  </si>
  <si>
    <t>Меркин Г.С.</t>
  </si>
  <si>
    <t>Литература. В 2 ч. Ч. 1</t>
  </si>
  <si>
    <t>Литература. В 2 ч. Ч. 2</t>
  </si>
  <si>
    <t>1.2.1.2.4.2</t>
  </si>
  <si>
    <t>1.2.1.2.4.3</t>
  </si>
  <si>
    <t>1.2.1.2.4.4</t>
  </si>
  <si>
    <t>1.2.1.2.4.5</t>
  </si>
  <si>
    <t>Зинин С.А., Сахаров В.И., Чалмаев В.А.</t>
  </si>
  <si>
    <t>1.2.1.2.5.1</t>
  </si>
  <si>
    <t>Москвин Г.В., Пуряева Н.Н., Ерохина Е.Л.</t>
  </si>
  <si>
    <t>Литература. 5 класс. В 2 ч. Ч .1</t>
  </si>
  <si>
    <t>Литература. 5 класс. В 2 ч. Ч .2</t>
  </si>
  <si>
    <t>1.2.1.2.5.2</t>
  </si>
  <si>
    <t>Литература. 6 класс. В 2 ч. Ч. 1</t>
  </si>
  <si>
    <t>Литература. 6 класс. В 2 ч. Ч. 2</t>
  </si>
  <si>
    <t>1.2.1.2.5.3</t>
  </si>
  <si>
    <t>Литература, 7 класс. В 2 ч. Ч .1</t>
  </si>
  <si>
    <t>Литература, 7 класс. В 2 ч. Ч .2</t>
  </si>
  <si>
    <t>1.2.1.2.5.4</t>
  </si>
  <si>
    <t>1.2.1.2.5.5</t>
  </si>
  <si>
    <t>1.2.1.2.6.1</t>
  </si>
  <si>
    <t>Рыжкова Т.В., Костюхина М.С, Вирина Г.Л. и др./Под ред. Сухих И.Н.</t>
  </si>
  <si>
    <t>Образовательно-издательский центр «Академия»</t>
  </si>
  <si>
    <t>1.2.1.2.6.2</t>
  </si>
  <si>
    <t>Рыжкова Т.В., Гуйс И.Н., Вирина Г.Л./Под ред. Сухих И.Н.</t>
  </si>
  <si>
    <t>1.2.1.2.6.3</t>
  </si>
  <si>
    <t>Малкова Ю.В., Гуйс И.Н., Рыжкова Т.В., Сухих И.Н./Под ред. Сухих И.Н.</t>
  </si>
  <si>
    <t>1.2.1.2.6.4</t>
  </si>
  <si>
    <t>Рыжкова Т.В., Гуйс И.Н./Под ред. Сухих И.Н.</t>
  </si>
  <si>
    <t>1.2.1.2.6.5</t>
  </si>
  <si>
    <t>Сухих И.Н.</t>
  </si>
  <si>
    <t>1.2.1.2.7.1</t>
  </si>
  <si>
    <t>Чертов В.Ф., Трубина Л.А., Ипполитова Н.А. и др./Под ред. Чертова В.Ф.</t>
  </si>
  <si>
    <t>1.2.1.2.7.2</t>
  </si>
  <si>
    <t>1.2.1.2.7.3</t>
  </si>
  <si>
    <t>Чертов В.Ф., Трубина Л.А., Ипполитова Н.А, и др./Под ред. Чертова В.Ф.</t>
  </si>
  <si>
    <t>1.2.1.2.7.4</t>
  </si>
  <si>
    <t>Чертов В.Ф., Трубина Л.А., Антипова A.M. и др./Под ред. Чертова В.Ф.</t>
  </si>
  <si>
    <t>1.2.1.2.7.5</t>
  </si>
  <si>
    <t>Бунеев Р.Н., Бунеева Е.В.</t>
  </si>
  <si>
    <t>Литература</t>
  </si>
  <si>
    <t>Бунеев Р.Н., Бунеева Е.В., Чиндилова О.В.</t>
  </si>
  <si>
    <t>Кац Э.Э., Карнаух Н.Л. Литература</t>
  </si>
  <si>
    <t>Астрель</t>
  </si>
  <si>
    <t>Снежневская М.А., Хренова О.М., Кац Э.Э. / Под ред. Беленького Г.И.</t>
  </si>
  <si>
    <t>Мнемозина</t>
  </si>
  <si>
    <t>Снежневская М.А., Хренова О.М. / Под ред. Беленького Г.И.</t>
  </si>
  <si>
    <t>Беленький Г.И., Демидова Н.А., Колокольцев Е.Н. и др. / Под ред. Беленького Г.И.</t>
  </si>
  <si>
    <t>Беленький Г.И.</t>
  </si>
  <si>
    <t>Беленький Г.И., Красновский Э.А., Леонов С.А. и др. / Под ред. Беленького Г.И.</t>
  </si>
  <si>
    <t>Свиридова В.Ю.</t>
  </si>
  <si>
    <t>Издательский дом "Федоров"</t>
  </si>
  <si>
    <t>ИТОГО по ЛИТЕРАТУРЕ</t>
  </si>
  <si>
    <t>1.2.1.3.</t>
  </si>
  <si>
    <t>Иностранный язык (учебный предмет)</t>
  </si>
  <si>
    <t>Английский язык</t>
  </si>
  <si>
    <t>1.2.1.3.1.1</t>
  </si>
  <si>
    <t>Афанасьева О.В., Михеева И.В.</t>
  </si>
  <si>
    <t>Английский язык «Новый курс английского языка для российских школ»</t>
  </si>
  <si>
    <t>можно использовать как 2-й иностранный</t>
  </si>
  <si>
    <t>1.2.1.3.1.2</t>
  </si>
  <si>
    <t>1.2.1.3.1.3</t>
  </si>
  <si>
    <t>1.2.1.3.1.4</t>
  </si>
  <si>
    <t>Афанасьева О.В., Михеева И.В,</t>
  </si>
  <si>
    <t>1.2.1.3.1.5</t>
  </si>
  <si>
    <t>Афанасьева О,В., Михеева И.В,</t>
  </si>
  <si>
    <t>1.2.1.3.2.1</t>
  </si>
  <si>
    <t>Афанасьева О.В., Михеева И.В., Баранова К.М.</t>
  </si>
  <si>
    <t>Английский язык «Rainbow English» (в 2 частях). Ч. 1</t>
  </si>
  <si>
    <t>Английский язык «Rainbow English» (в 2 частях). Ч. 2</t>
  </si>
  <si>
    <t>1.2.1.3.2.2 .</t>
  </si>
  <si>
    <t>Английский язык «Rainbow English»(в 2 частях). Ч. 1</t>
  </si>
  <si>
    <t>Английский язык «Rainbow English»(в 2 частях). Ч. 2</t>
  </si>
  <si>
    <t>1.2.1.3.2.3</t>
  </si>
  <si>
    <t>1.2.1.3.2.4</t>
  </si>
  <si>
    <t>1.2.1.3.2.5</t>
  </si>
  <si>
    <t>1.2.1.3.3.1</t>
  </si>
  <si>
    <t>Верещагина И.Н., Афанасьева О.В.</t>
  </si>
  <si>
    <t>Английский язык. 5 класс. В 2-х частях. Ч. 1</t>
  </si>
  <si>
    <t>Английский язык. 5 класс. В 2-х частях. Ч. 2</t>
  </si>
  <si>
    <t>1.2.1.3.3.2</t>
  </si>
  <si>
    <t>Английский язык. 6 класс. В 2-х частях. Ч. 1</t>
  </si>
  <si>
    <t>Английский язык. 6 класс. В 2-х частях. Ч. 2</t>
  </si>
  <si>
    <t>1.2.1.3.3.3</t>
  </si>
  <si>
    <t>Английский язык. 7 класс</t>
  </si>
  <si>
    <t>1.2.1.3.3.4</t>
  </si>
  <si>
    <t>Английский язык. 8 класс</t>
  </si>
  <si>
    <t>1.2.1.3.3.5</t>
  </si>
  <si>
    <t>Английский язык. 9 класс</t>
  </si>
  <si>
    <t>1.2.1.3.4.1</t>
  </si>
  <si>
    <t>Баранова К.М., Дули Д., Копылова В.В. и др.</t>
  </si>
  <si>
    <t>Английский язык (Звездный английский)</t>
  </si>
  <si>
    <t>1.2.1.3.4.2</t>
  </si>
  <si>
    <t>1.2.1.3.4.3</t>
  </si>
  <si>
    <t>1.2.1.3.4.4</t>
  </si>
  <si>
    <t>1.2.1.3.4.5</t>
  </si>
  <si>
    <t>1.2.1.3.5.1</t>
  </si>
  <si>
    <t>Ваулина Ю.Е., Дули Д., Подоляко О.Е. и др.</t>
  </si>
  <si>
    <t>Английский язык. 5 класс (Английский в фокусе)</t>
  </si>
  <si>
    <t>1.2.1.3.5.2</t>
  </si>
  <si>
    <t>Английский язык. 6 класс(Английский в фокусе)</t>
  </si>
  <si>
    <t>1.2.1.3.5.3</t>
  </si>
  <si>
    <t>Английский язык. 7 класс(Английский в фокусе)</t>
  </si>
  <si>
    <t>1.2.1.3.5.4</t>
  </si>
  <si>
    <t>Английский язык. 8 класс(Английский в фокусе)</t>
  </si>
  <si>
    <t>1.2.1.3.5.5</t>
  </si>
  <si>
    <t>Английский язык. 9 класс (Английский в фокусе)</t>
  </si>
  <si>
    <t>1.2.1.3.6.1</t>
  </si>
  <si>
    <t>Вербицкая М.В., Б.Эббс, Э.Уорелл, Э.Уорд./Под ред. Вербицкой М.В.</t>
  </si>
  <si>
    <t>Английский язык. 5 класс. В 2 ч. Ч.1</t>
  </si>
  <si>
    <t>Английский язык. 5 класс. В 2 ч. Ч.2</t>
  </si>
  <si>
    <t>1.2.1.3.6.2</t>
  </si>
  <si>
    <t>Вербицкая М.В., Гаярделли М., Редли П., Савчук Л.О./Под ред. Вербицкой М.В.</t>
  </si>
  <si>
    <t>Английский язык. 6 класс. В 2 ч. Ч.1</t>
  </si>
  <si>
    <t>Английский язык. 6 класс. В 2 ч. Ч.2</t>
  </si>
  <si>
    <t>1.2.1.3.6.3</t>
  </si>
  <si>
    <t>Вербицкая М.В., Гаярделли М., Редли П., Миндрул О.С, Савчук Л.О. /Под ред. Вербицкой М.В.</t>
  </si>
  <si>
    <t>1.2.1.3.6.4</t>
  </si>
  <si>
    <t>Вербицкая М.В., Маккинли С, Хастингс Б., Миндрул О.С./Под ред. Вербицкой М.В.</t>
  </si>
  <si>
    <t>1.2.1.3.6.5</t>
  </si>
  <si>
    <t>Вербицкая М.В., Маккинли С., Хастингс Б., Миндрул О.С., Твердохлебова И.П. / Под ред. Вербицкой М.В.</t>
  </si>
  <si>
    <t>1.2.1.3.7.1</t>
  </si>
  <si>
    <t>Комарова Ю.А., Ларионова И.В., Грейнджер К.</t>
  </si>
  <si>
    <t>1.2.1.3.7.2</t>
  </si>
  <si>
    <t>Комарова Ю.А., Ларионова И.В., Макбет К.</t>
  </si>
  <si>
    <t>1.2.1.3.7.3</t>
  </si>
  <si>
    <t>1.2.1.3.7.4</t>
  </si>
  <si>
    <t>1.2.1.3.7.5</t>
  </si>
  <si>
    <t>1.2.1.3.8.1</t>
  </si>
  <si>
    <t>Кузовлев В.П., Лапа Н.М., Костина И.Н. и др.</t>
  </si>
  <si>
    <t>Английский язык. 5 класс</t>
  </si>
  <si>
    <t>1.2.1.3.8.2</t>
  </si>
  <si>
    <t>Кузовлев В.П., Лапа Н.М., Перегудова Э.Ш. и др.</t>
  </si>
  <si>
    <t>Английский язык. 6 класс</t>
  </si>
  <si>
    <t>1.2.1.3.8.3</t>
  </si>
  <si>
    <t>1.2.1.3.8.4</t>
  </si>
  <si>
    <t>1.2.1.3.8.5</t>
  </si>
  <si>
    <t>1.2.1.3.9.1</t>
  </si>
  <si>
    <t>Тер-Минасова С.Г., Узунова Л.М., Курасовская Ю.Б., Робустова В.В.</t>
  </si>
  <si>
    <t>Английский язык в 2 частях. Ч. 1</t>
  </si>
  <si>
    <t>Издательство «Академкнига/Учебник»</t>
  </si>
  <si>
    <t>Английский язык в 2 частях. Ч. 2</t>
  </si>
  <si>
    <t>1.2.1.3.9.2</t>
  </si>
  <si>
    <t>Тер-Минасова С.Г., Узунова Л.М., Кутьина О.Г., Ясинская Ю.С.</t>
  </si>
  <si>
    <t>1.2.1.3.9.3</t>
  </si>
  <si>
    <t>Тер-Минасова С.Г., Узунова Л.М., Кононова Е.В., Робустова В.В., Свиридова Т.Б.</t>
  </si>
  <si>
    <t>1.2.1.3.9.4</t>
  </si>
  <si>
    <t>1.2.1.3.9.5</t>
  </si>
  <si>
    <t>Тер-Минасова С.Г., Узунова Л.М., Кононова Е.В., Робустова В.В.</t>
  </si>
  <si>
    <t>Деревянко Н.Н., Жаворонкова С.В., Карпова Л.Г. и др.</t>
  </si>
  <si>
    <t>Английский язык</t>
  </si>
  <si>
    <t>Титул</t>
  </si>
  <si>
    <t>Деревянко Н.Н., Жаворонкова С.В., Козятинская Л.В. и др.</t>
  </si>
  <si>
    <t>Дворецкая О.Б., Казырбаева Н.Ю., Кузеванова Н.И. и др.</t>
  </si>
  <si>
    <t>Гроза О.Л., Дворецкая О.Б., Казырбаева Н.Ю. и др.</t>
  </si>
  <si>
    <t>Кауфман К.И., Кауфман М.Ю.</t>
  </si>
  <si>
    <t>Биболетова М.З., Денисенко О.А., Трубанева Н.Н.</t>
  </si>
  <si>
    <t>Биболетова М.З., Трубанева Н.Н.</t>
  </si>
  <si>
    <t>Биболетова М.З., Бабушис Е.Е., Кларк О.И. и др.</t>
  </si>
  <si>
    <t>ИТОГО по АНГЛИЙСКОМУ ЯЗЫКУ</t>
  </si>
  <si>
    <t>Немецкий язык</t>
  </si>
  <si>
    <t>1.2.1.3.10.1</t>
  </si>
  <si>
    <t>Бим И.Л., Рыжова Л.И.</t>
  </si>
  <si>
    <t>1.2.1.3.10.2</t>
  </si>
  <si>
    <t>Бим И.Л., Садомова Л.В., Санникова Л.М.</t>
  </si>
  <si>
    <t>Немецкий язык. В 2-х частях. Ч. 1</t>
  </si>
  <si>
    <t>Немецкий язык. В 2-х частях. Ч. 2</t>
  </si>
  <si>
    <t>1.2.1.3.10.3</t>
  </si>
  <si>
    <t>Бим И.Л., Садомова Л.В.</t>
  </si>
  <si>
    <t>1.2.1.3.10.4</t>
  </si>
  <si>
    <t>Бим И.Л., Садомова Л.В., Крылова Ж.Я. и др.</t>
  </si>
  <si>
    <t>1.2.1.3.10.5</t>
  </si>
  <si>
    <t>1.2.1.3.11.1</t>
  </si>
  <si>
    <t>Радченко О.А., Хебелер Г., Стёпкин Н.П.</t>
  </si>
  <si>
    <t>1.2.1.3.11.2</t>
  </si>
  <si>
    <t>Радченко О.А., Хебелер Г.</t>
  </si>
  <si>
    <t>1.2.1.3.11.3</t>
  </si>
  <si>
    <t>1.2.1.3.11.4</t>
  </si>
  <si>
    <t>1.2.1.3.11.5</t>
  </si>
  <si>
    <t>1.2.1.3.12.1</t>
  </si>
  <si>
    <t>Яцковская Г.В.</t>
  </si>
  <si>
    <t>1.2.1.3.12.2</t>
  </si>
  <si>
    <t>Радченко О.А., Конго И.Ф., Зайферт К.</t>
  </si>
  <si>
    <t>1.2.1.3.12.3</t>
  </si>
  <si>
    <t>Радченко О.А., Конго И.Ф., Хебелер Г.</t>
  </si>
  <si>
    <t>1.2.1.3.12.4</t>
  </si>
  <si>
    <t>Радченко О.А., Конго И.Ф., Гертнер У.</t>
  </si>
  <si>
    <t>1.2.1.3.12.5</t>
  </si>
  <si>
    <t>Радченко О.А., Цойнер К.Р., Билер К.Х. и др.</t>
  </si>
  <si>
    <t>ИТОГО по НЕМЕЦКОМУ ЯЗЫКУ</t>
  </si>
  <si>
    <t>Французский язык</t>
  </si>
  <si>
    <t>1.2.1.3.13.1</t>
  </si>
  <si>
    <t>Кулигина А.С.</t>
  </si>
  <si>
    <t>Французский язык. В 2-х частях. Ч. 1 (Твой друг французский язык)</t>
  </si>
  <si>
    <t>Французский язык. В 2-х частях. Ч. 2 (Твой друг французский язык)</t>
  </si>
  <si>
    <t>1.2.1.3.13.2</t>
  </si>
  <si>
    <t>Кулигина А.С., Щепилова А.В.</t>
  </si>
  <si>
    <t>1.2.1.3.13.3</t>
  </si>
  <si>
    <t>Французский язык. В 2-х частях. Ч. 1</t>
  </si>
  <si>
    <t>Французский язык. В 2-х частях. Ч. 2</t>
  </si>
  <si>
    <t>1.2.1.3.13.4</t>
  </si>
  <si>
    <t>1.2.1.3.13.5</t>
  </si>
  <si>
    <t>1.2.1.3.14.1</t>
  </si>
  <si>
    <t>Французский язык. В 2-х частях Ч. 1 (Французский в перспективе) угл.</t>
  </si>
  <si>
    <t>Французский язык. В 2-х частях Ч. 2 (Французский в перспективе) угл.</t>
  </si>
  <si>
    <t>1.2.1.3.14.2</t>
  </si>
  <si>
    <t>Французский язык (Французский в перспективе) угл.</t>
  </si>
  <si>
    <t>1.2.1.3.14.3</t>
  </si>
  <si>
    <t>Кулигина А.С., Иохим О.В.</t>
  </si>
  <si>
    <t>1.2.1.3.14.4</t>
  </si>
  <si>
    <t>Григорьева Е.Я., Горбачева Е.Ю.</t>
  </si>
  <si>
    <t>1.2.1.3.14.5</t>
  </si>
  <si>
    <t>1.2.1.3.15.1</t>
  </si>
  <si>
    <t>Шацких В.Н и др.</t>
  </si>
  <si>
    <t>Французский язык (в 2 частях)</t>
  </si>
  <si>
    <t>1.2.1.3.15.2</t>
  </si>
  <si>
    <t>Шацких В.Н. и др.</t>
  </si>
  <si>
    <t>1.2.1.3.15.3</t>
  </si>
  <si>
    <t>1.2.1.3.15.4</t>
  </si>
  <si>
    <t>1.2.1.3.15.5</t>
  </si>
  <si>
    <t>ИТОГО по ФРАНЦУЗСКОМУ ЯЗЫКУ</t>
  </si>
  <si>
    <t>Испанский язык</t>
  </si>
  <si>
    <t>1.2.1.3.16.1</t>
  </si>
  <si>
    <t>Липова Е.Е., Шорохова О.Е.</t>
  </si>
  <si>
    <t>Испанский язык. В 2-х частях. Ч. 1</t>
  </si>
  <si>
    <t>Испанский язык. В 2-х частях. Ч. 2</t>
  </si>
  <si>
    <t>1.2.1.3.16.2</t>
  </si>
  <si>
    <t>Анурова И.В., Соловцова Э.И.</t>
  </si>
  <si>
    <t>1.2.1.3.16.3</t>
  </si>
  <si>
    <t>Кондрашова Н.А.</t>
  </si>
  <si>
    <t>Испанский язык. В 2-х частях Ч. 1</t>
  </si>
  <si>
    <t>Испанский язык. В 2-х частях Ч. 2</t>
  </si>
  <si>
    <t>1.2.1.3.16.4</t>
  </si>
  <si>
    <t>Кондрашова Н.А, Костылева С.В.</t>
  </si>
  <si>
    <t>1.2.1.3.16.5</t>
  </si>
  <si>
    <t>Кондрашова Н.А., Костылева С.В.</t>
  </si>
  <si>
    <t>ИТОГО</t>
  </si>
  <si>
    <t>1.2.1.4.</t>
  </si>
  <si>
    <t>Второй иностранный язык (учебный предмет)</t>
  </si>
  <si>
    <t>1.2.1.4.1.1</t>
  </si>
  <si>
    <t>Аверин М.М., Джин Ф., Рорман Л. и др.</t>
  </si>
  <si>
    <t>Немецкий язык. Второй иностранный язык</t>
  </si>
  <si>
    <t>1.2.1.4.1.2</t>
  </si>
  <si>
    <t>Аверин M.M., Джин Ф., Рорман Л.</t>
  </si>
  <si>
    <t>1.2.1.4.1.3</t>
  </si>
  <si>
    <t>Аверин М.М., Джин Ф., Рорман Л.</t>
  </si>
  <si>
    <t>1.2.1.4.1.4</t>
  </si>
  <si>
    <t>Аверин М.М, Джин Ф., Рорман Л. и др.</t>
  </si>
  <si>
    <t>1.2.1.4.1.5</t>
  </si>
  <si>
    <t>1.2.1.4.2.1</t>
  </si>
  <si>
    <t>Береговская Э.М., Белосельская Т.В.</t>
  </si>
  <si>
    <t>Французский язык. Второй иностранный язык. В 2-х частях. Ч. 1 (Синяя птица)</t>
  </si>
  <si>
    <t>Французский язык. Второй иностранный язык. В 2-х частях. Ч. 2 (Синяя птица)</t>
  </si>
  <si>
    <t>1.2.1.4.2.2</t>
  </si>
  <si>
    <t>Селиванова Н.А., Шашурина А.Ю.</t>
  </si>
  <si>
    <t>1.2.1.4.2.3</t>
  </si>
  <si>
    <t>Французский язык. Второй иностранный язык (Синяя птица)</t>
  </si>
  <si>
    <t>7-8</t>
  </si>
  <si>
    <t>1.2.1.4.2.4</t>
  </si>
  <si>
    <t>1.2.1.4.3.1</t>
  </si>
  <si>
    <t>Дорофеева Н.С., Красова Г.А.</t>
  </si>
  <si>
    <t>Итальянский язык. Второй иностранный язык. 5 класс</t>
  </si>
  <si>
    <t>1.2.1.4.3.2</t>
  </si>
  <si>
    <t>Итальянский язык. Второй иностранный язык. 6 класс</t>
  </si>
  <si>
    <t>1.2.1.4.3.3</t>
  </si>
  <si>
    <t>Итальянский язык. Второй иностранный язык. 7 класс</t>
  </si>
  <si>
    <t>1.2.1.4.3.4</t>
  </si>
  <si>
    <t>Итальянский язык. Второй иностранный язык. 8 класс</t>
  </si>
  <si>
    <t>1.2.1.4.3.5</t>
  </si>
  <si>
    <t>Дорофеева Н.С, Красова Г.А.</t>
  </si>
  <si>
    <t>Итальянский язык. Второй иностранный язык. 9 класс</t>
  </si>
  <si>
    <t>1.2.1.4.4.1</t>
  </si>
  <si>
    <t>Костылева С.В., Сараф О.В., Морено К.В. и др.</t>
  </si>
  <si>
    <t>Испанский язык. Второй иностранный язык</t>
  </si>
  <si>
    <t>5-6</t>
  </si>
  <si>
    <t>1.2.1.4.4.2</t>
  </si>
  <si>
    <t>Костылева С.В., Морено К.В., Лопес Барбера И. и др.</t>
  </si>
  <si>
    <t>1.2.1.4.4.3</t>
  </si>
  <si>
    <t>ИТОГО</t>
  </si>
  <si>
    <t>1.2.2.</t>
  </si>
  <si>
    <t>Общественно-научные предметы (предметная область)</t>
  </si>
  <si>
    <t>1.2.2.1.</t>
  </si>
  <si>
    <t>История России (учебный предмет)</t>
  </si>
  <si>
    <t>1.2.2.1.6.1</t>
  </si>
  <si>
    <t>Андреев И.Л., Федоров И.Н.</t>
  </si>
  <si>
    <t>История России с древнейших времен до XVI века</t>
  </si>
  <si>
    <t>1.2.2.1.6.2</t>
  </si>
  <si>
    <t>Андреев И.Л., Федоров И.Н., Амосова И.В.</t>
  </si>
  <si>
    <t>История России XVI - конец XVII века</t>
  </si>
  <si>
    <t>1.2.2.1.6.3</t>
  </si>
  <si>
    <t>Андреев И.Л., Ляшенко Л.М., Амосова И.В., Артасов И.А., Федоров И.Н</t>
  </si>
  <si>
    <t>История России конец XVII - XVIII век</t>
  </si>
  <si>
    <t>1.2.2.1.6.4</t>
  </si>
  <si>
    <t>Ляшенко Л.М., Волобуев О.В., Симонова Е.В.</t>
  </si>
  <si>
    <t>История России XIX - начало XX века</t>
  </si>
  <si>
    <t>1.2.2.1.7.1</t>
  </si>
  <si>
    <t>Арсентьев Н.М., Данилов А.А., Стефанович П.С., и др./Под ред. Торкунова А.В.</t>
  </si>
  <si>
    <t>История России. 6 класс. В 2-х частях. Ч. 1</t>
  </si>
  <si>
    <t>"Просвещение"</t>
  </si>
  <si>
    <t>История России. 6 класс. В 2-х частях. Ч. 2</t>
  </si>
  <si>
    <t>1.2.2.1.7.2</t>
  </si>
  <si>
    <t>Арсентьев Н.М., Данилов А.А., Курукин И.В., и др./Под ред. Торкунова А.В.</t>
  </si>
  <si>
    <t>История России. 7 класс. В 2-х частях. Ч .1</t>
  </si>
  <si>
    <t>История России. 7 класс. В 2-х частях. Ч .2</t>
  </si>
  <si>
    <t>1.2.2.1.7.3</t>
  </si>
  <si>
    <t>История России. 8 класс. В 2-х частях Ч. 1</t>
  </si>
  <si>
    <t>История России. 8 класс. В 2-х частях Ч. 2</t>
  </si>
  <si>
    <t>1.2.2.1.7.4</t>
  </si>
  <si>
    <t>Арсентьев Н.М., Данилов А.А., Левандовский А.А., и др./Под ред. Торкунова А.В.</t>
  </si>
  <si>
    <t>История России. 9 класс. В 2-х частях. Ч. 1</t>
  </si>
  <si>
    <t>История России. 9 класс. В 2-х частях. Ч. 2</t>
  </si>
  <si>
    <t>1.2.2.1.8.1</t>
  </si>
  <si>
    <t>Пчелов Е.В., Лукин П.В./Под ред. Петрова Ю.А.</t>
  </si>
  <si>
    <t>История России с древнейших времен до начала XVI века</t>
  </si>
  <si>
    <t>1.2.2.1.8.2</t>
  </si>
  <si>
    <t>История России. XVI - XVII века</t>
  </si>
  <si>
    <t>1.2.2.1.8.3</t>
  </si>
  <si>
    <t>Захаров В.Н., Пчелов Е.В./Под ред. Петрова Ю.А.</t>
  </si>
  <si>
    <t>История России. XVIII век.</t>
  </si>
  <si>
    <t>1.2.2.1.8.4</t>
  </si>
  <si>
    <t>Соловьев К.А., Шевырев А.П./Под ред. Петрова Ю.А.</t>
  </si>
  <si>
    <t>История России. 1801 - 1914 гг.</t>
  </si>
  <si>
    <t>Баранов П.А., Ермолаева Л.К., Лебедева И.М. и др. / Под ред. Ганелина Р.Ш.</t>
  </si>
  <si>
    <t>История России</t>
  </si>
  <si>
    <t>ВЕНТАНА-ГРАФ</t>
  </si>
  <si>
    <t>Баранов П.А., Бовина В.Г., Лебедева И.М. и др. / Под ред. Ганелина Р.Ш.</t>
  </si>
  <si>
    <t>Лазукова Н.Н., Журавлёва О.Н. / Под ред. Ганелина Р.Ш.</t>
  </si>
  <si>
    <t>Измозик B.C., Рудник С.Н., Журавлёва О.Н. / Под ред. Ганелина Р.Ш.</t>
  </si>
  <si>
    <t>Данилевский И.Н., Андреев И.Л.</t>
  </si>
  <si>
    <t>Андреев И.Л., Данилевский И.Н.</t>
  </si>
  <si>
    <t>Ионов И.Н., Гогиберидзе Г.М., Захарова Е.Н.</t>
  </si>
  <si>
    <t>Ляшенко Л.М.</t>
  </si>
  <si>
    <t>Сухов В.В., Морозов А.Ю., Абдулаев Э.Н. / Под ред. Данилевского И.Н., Волобуева О.В.</t>
  </si>
  <si>
    <t>Данилов А.А.</t>
  </si>
  <si>
    <t>История. Россия с древнейших времён до конца XVI века</t>
  </si>
  <si>
    <t>История. Россия в XVII-XVIII веках</t>
  </si>
  <si>
    <t>История. Россия в XIX веке</t>
  </si>
  <si>
    <t>История. Россия в XX - начале XXI века</t>
  </si>
  <si>
    <t>Данилов А.А., Косулина Л.Г. История России</t>
  </si>
  <si>
    <t>Данилов А.А., Косулина Л.Г., Брандт М.Ю. История России</t>
  </si>
  <si>
    <t>Данилов А.А., Данилов Д.Д., Клоков В.А. и др. История России. Российская история с древнейших времен до начала XVI века</t>
  </si>
  <si>
    <t>История России. Российская история с древнейших времен до начала XVI века</t>
  </si>
  <si>
    <t>Данилов Д.Д., Лисейцев Д.В., Павлова Н.С. и др.</t>
  </si>
  <si>
    <t>История России. XVI-XVIII века</t>
  </si>
  <si>
    <t>Данилов Д.Д., Клоков В.А., Кузнецова С.С и др.</t>
  </si>
  <si>
    <t>История России. XIX- начало XX века</t>
  </si>
  <si>
    <t>Данилов Д.Д., Лисейцев Д.В., Клоков В.А. и др.</t>
  </si>
  <si>
    <t>История России. XX- начало XXI века</t>
  </si>
  <si>
    <t>Киселев А.Ф., Попов В.П.</t>
  </si>
  <si>
    <t>Дрофа</t>
  </si>
  <si>
    <t>Киселев А.Ф., Попов В.П. История России</t>
  </si>
  <si>
    <t>Пчелов Е.В.</t>
  </si>
  <si>
    <t>История России с древнейших времен до конца XVI века</t>
  </si>
  <si>
    <t>История России. XVII-XVIII века</t>
  </si>
  <si>
    <t>Сахаров А.Н., Боханов А.Н.</t>
  </si>
  <si>
    <t>История России. XIX век</t>
  </si>
  <si>
    <t>Загладин Н.В., Петров Ю.А., Минаков С.Т. и др.</t>
  </si>
  <si>
    <t>История России. ХХ-начало XXI века</t>
  </si>
  <si>
    <t>Сахаров А.Н.</t>
  </si>
  <si>
    <t>Левандовский А.А. / Под ред. Сахарова А.Н.</t>
  </si>
  <si>
    <t>Шестаков В.А., Горинов М.М., Вяземский Е.Е. / Под ред. Сахарова А.Н.</t>
  </si>
  <si>
    <t>Черникова Т.В. / Под ред. Сахарова А.Н.</t>
  </si>
  <si>
    <t>Волобуев О.В. и др.</t>
  </si>
  <si>
    <t>1.2.2.2</t>
  </si>
  <si>
    <t>Всеобщая история (учебный предмет)</t>
  </si>
  <si>
    <t>1.2.2.2.1.1</t>
  </si>
  <si>
    <t>Вигасин А.А., Годер Г.И., Свенцицкая И.С</t>
  </si>
  <si>
    <t>Всеобщая история. История Древнего мира</t>
  </si>
  <si>
    <t>1.2.2.2.1.2</t>
  </si>
  <si>
    <t>Агибалова Е.В., Донской Г.М.</t>
  </si>
  <si>
    <t>Всеобщая история. История Средних веков</t>
  </si>
  <si>
    <t>1.2.2.2.1.3</t>
  </si>
  <si>
    <t>Юдовская А.Я., Баранов П.А, Ванюшкина Л.М.</t>
  </si>
  <si>
    <t>Всеобщая история. История Нового времени. 1500-1800</t>
  </si>
  <si>
    <t>1.2.2.2.1.4</t>
  </si>
  <si>
    <t>Юдовская А.Я., Баранов П.А., Ванюшкина Л.М.</t>
  </si>
  <si>
    <t>Всеобщая история. История Нового времени. 1800-1900</t>
  </si>
  <si>
    <t>1.2.2.2.1.5</t>
  </si>
  <si>
    <t>Сороко-Цюпа О.С., Сороко-Цюпа А.О.</t>
  </si>
  <si>
    <t>Всеобщая история. Новейшая история</t>
  </si>
  <si>
    <t>1.2.2.2.2.1</t>
  </si>
  <si>
    <t>Колпаков С.В., Селунская Н.А.</t>
  </si>
  <si>
    <t>1.2.2.2.2.2</t>
  </si>
  <si>
    <t>Пономарев М.В., Абрамов А.В., Тырин С.В.</t>
  </si>
  <si>
    <t>1.2.2.2.2.3</t>
  </si>
  <si>
    <t>Ведюшкин В.А., Бурин С.Н.</t>
  </si>
  <si>
    <t>Всеобщая история. История Нового времени</t>
  </si>
  <si>
    <t>1.2.2.2.2.4</t>
  </si>
  <si>
    <t>Бурин С.Н., Митрофанов А.А., Пономарев М.В.</t>
  </si>
  <si>
    <t>1.2.2.2.2.5</t>
  </si>
  <si>
    <t>Шубин А.В.</t>
  </si>
  <si>
    <t>1.2.2.2.3.1</t>
  </si>
  <si>
    <t>Майков А.Н.</t>
  </si>
  <si>
    <t>История. 5 класс</t>
  </si>
  <si>
    <t>1.2.2.2.3.2</t>
  </si>
  <si>
    <t>Андреевская Т.П., Белкин М.В., Ванина Э.В./Под ред. Мясникова В.С.</t>
  </si>
  <si>
    <t>История Древнего мира, 5 класс</t>
  </si>
  <si>
    <t>1.2.2.2.3.3</t>
  </si>
  <si>
    <t>Искровская Л.В., Фёдоров С.Е., Гурьянова Ю.В./Под ред. Мясникова B.C.</t>
  </si>
  <si>
    <t>История Средних веков. 6 класс</t>
  </si>
  <si>
    <t>1.2.2.2.3.4</t>
  </si>
  <si>
    <t>Носков В.В., Андреевская Т.П.</t>
  </si>
  <si>
    <t>Всеобщая история. 7 класс</t>
  </si>
  <si>
    <t>1.2.2.2.3.5</t>
  </si>
  <si>
    <t>Всеобщая история. 8 класс</t>
  </si>
  <si>
    <t>1.2.2.2.3.6</t>
  </si>
  <si>
    <t>Хейфец В.Л., Хейфец Л.С, Северинов К.М./Под ред. Мясникова B.C.</t>
  </si>
  <si>
    <t>Всеобщая история. 9 класс</t>
  </si>
  <si>
    <t>1.2.2.2.4.1</t>
  </si>
  <si>
    <t>Михайловский Ф.А.</t>
  </si>
  <si>
    <t>1.2.2.2.4.2</t>
  </si>
  <si>
    <t>Бойцов М.А., Шукуров P.M.</t>
  </si>
  <si>
    <t>Всеобщая история История Средних веков</t>
  </si>
  <si>
    <t>1.2.2.2.4.3</t>
  </si>
  <si>
    <t>Дмитриева О.В.</t>
  </si>
  <si>
    <t>Всеобщая история. История Нового времени. Конец XV - XVIII век</t>
  </si>
  <si>
    <t>1.2.2.2.4.4</t>
  </si>
  <si>
    <t>Загладин Н.В.</t>
  </si>
  <si>
    <t>Всеобщая история. История Нового времени XIX - начало XX века</t>
  </si>
  <si>
    <t>1.2.2.2.4.5</t>
  </si>
  <si>
    <t>Всеобщая история. Новейшая история XX - начало XXI века</t>
  </si>
  <si>
    <t>1.2.2.2.5.1</t>
  </si>
  <si>
    <t>Уколова В.И.</t>
  </si>
  <si>
    <t>История. Древний мир</t>
  </si>
  <si>
    <t>1.2.2.2.5.2</t>
  </si>
  <si>
    <t>Ведюшкин В.А., Уколова В.И.</t>
  </si>
  <si>
    <t>История. Средние века</t>
  </si>
  <si>
    <t>1.2.2.2.5.3</t>
  </si>
  <si>
    <t>Ведюшкин В.А., Бовыкин Д.Ю.</t>
  </si>
  <si>
    <t>История. Новое время. Конец XV - конец XVIII века</t>
  </si>
  <si>
    <t>1.2.2.2.5.4</t>
  </si>
  <si>
    <t>Медяков А.С , Бовыкин Д.Ю.</t>
  </si>
  <si>
    <t>История. Новое время. Конец XVIII - XIX век</t>
  </si>
  <si>
    <t>1.2.2.2.5.5</t>
  </si>
  <si>
    <t>Белоусов Л.С., Смирнов В.П.</t>
  </si>
  <si>
    <t>История. Новейшее время. XX - начало XXI века</t>
  </si>
  <si>
    <t>Головина В.А., Кошеленко Г.А., Уколова В.И. и др.</t>
  </si>
  <si>
    <t>Всеобщая история. История Древнего мира</t>
  </si>
  <si>
    <t>Алексашкина Л.Н.</t>
  </si>
  <si>
    <t>Всеобщая история. История Средних веков</t>
  </si>
  <si>
    <t>Сухов В.В., Морозов А.Ю., Абдулаев Э.Н.</t>
  </si>
  <si>
    <t>Намазова А.С., Захарова Е.Н.</t>
  </si>
  <si>
    <t>Алексашкина Л.Н.</t>
  </si>
  <si>
    <t>Данилов Д.Д., Сизова Е.В., Кузнецов А.В. и др.</t>
  </si>
  <si>
    <t>Данилов Д.Д., Кузнецов А.В., Кузнецова С.С. и др.</t>
  </si>
  <si>
    <t>Данилов Д.Д., Кузнецов А.В., Кузнецова С.С и др.</t>
  </si>
  <si>
    <t>Всеобщая история. История Новейшего времени</t>
  </si>
  <si>
    <t>Уколова В.И., Маринович Л.П. / Под ред. Чубарьяна А.О.</t>
  </si>
  <si>
    <t>Ведюшкин В.А. / Под ред. Чубарьяна А.О.</t>
  </si>
  <si>
    <t>Всеобщая история. История средних веков</t>
  </si>
  <si>
    <t>Ревякин А.В. / Под ред. Чубарьяна А.О.</t>
  </si>
  <si>
    <t>Сергеев Е.Ю. / Под ред. Чубарьяна А.О.</t>
  </si>
  <si>
    <t>ИТОГО по ИСТОРИИ</t>
  </si>
  <si>
    <t>1.2.2.3</t>
  </si>
  <si>
    <t>Обществознание (учебный предмет)</t>
  </si>
  <si>
    <t>1.2.2.3.1.1</t>
  </si>
  <si>
    <t>Боголюбов Л.Н., Виноградова Н.Ф., Городецкая Н.И. и др./Под ред. Боголюбова Л.Н., Ивановой Л.Ф.</t>
  </si>
  <si>
    <t>Обществознание</t>
  </si>
  <si>
    <t>1.2.2.3.1.2</t>
  </si>
  <si>
    <t>Виноградова Н.Ф., Городецкая Н.И., Иванова Л.Ф. и др./Под ред. Боголюбова Л.Н., Ивановой Л.Ф.</t>
  </si>
  <si>
    <t>1.2.2.3.1.3</t>
  </si>
  <si>
    <t>Боголюбов Л.Н., Городецкая Н.И., Иванова Л.Ф./Под ред. Боголюбова Л.Н., Ивановой Л.Ф.</t>
  </si>
  <si>
    <t>1.2.2.3.1.4</t>
  </si>
  <si>
    <t>Боголюбов Л.Н., Городецкая Н.И., Иванова Л.Ф. и др./Под ред. Боголюбова Л.Н., Лазебниковой А.Ю., Городецкой Н.И.</t>
  </si>
  <si>
    <t>1.2.2.3.1.5</t>
  </si>
  <si>
    <t>Боголюбов Л.Н., Матвеев А.И., Жильцова Е.И. и др./Под ред. Боголюбова Л.Н., Лазебниковой А.Ю., Матвеева А.И.</t>
  </si>
  <si>
    <t>1.2.2.3.2.1</t>
  </si>
  <si>
    <t>Королькова Е.С.</t>
  </si>
  <si>
    <t>1.2.2.3.2.2</t>
  </si>
  <si>
    <t>1.2.2.3.2.3</t>
  </si>
  <si>
    <t>Королькова Е.С., Коваль Т.В.</t>
  </si>
  <si>
    <t>1.2.2.3.2.4</t>
  </si>
  <si>
    <t>Королькова Е.С., Коваль Т.В., Королёва Г.Э.</t>
  </si>
  <si>
    <t>1.2.2.3.2.5</t>
  </si>
  <si>
    <t>1.2.2.3.3.1</t>
  </si>
  <si>
    <t>Никитин А.Ф., Никитина Т.И.</t>
  </si>
  <si>
    <t>1.2.2.3.3.2</t>
  </si>
  <si>
    <t>1.2.2.3.3.3</t>
  </si>
  <si>
    <t>1.2.2.3.3.4</t>
  </si>
  <si>
    <t>1.2.2.3.3.5</t>
  </si>
  <si>
    <t>Никитин А.Ф., Никитина Т.Н.</t>
  </si>
  <si>
    <t>1.2.2.3.4.1</t>
  </si>
  <si>
    <t>Соболева О.Б., Иванов О.В./Под ред. Бордовского Г.А.</t>
  </si>
  <si>
    <t>Обществознание. 5 класс</t>
  </si>
  <si>
    <t>1.2.2.3.4.2</t>
  </si>
  <si>
    <t>Барабанов В.В., Насонова И.П./Под ред. Бордовского Г.А.</t>
  </si>
  <si>
    <t>Обществознание. 6 класс</t>
  </si>
  <si>
    <t>1.2.2.3.4.3</t>
  </si>
  <si>
    <t>Соболева О.Б., Корсун Р.П./Под ред. Бордовского Г.А.</t>
  </si>
  <si>
    <t>Обществознание. Человек в обществе. 7 класс</t>
  </si>
  <si>
    <t>1.2.2.3.4.4</t>
  </si>
  <si>
    <t>Соболева О.Б., Чайка В.Н./Под ред. Бордовского Г.А.</t>
  </si>
  <si>
    <t>Обществознание. Право в жизни человека, общества и государства. 8 класс</t>
  </si>
  <si>
    <t>1.2.2.3.4.5</t>
  </si>
  <si>
    <t>Насонова И.П./Под ред. Бордовского Г.А.</t>
  </si>
  <si>
    <t>Обществознание. Экономика вокруг нас. 9 класс.</t>
  </si>
  <si>
    <t>Данилов Д.Д., Сизова Е.В., Турчина М.Е.</t>
  </si>
  <si>
    <t>Данилов Д.Д., Сизова Е.В., Давыдова С.М. и др.</t>
  </si>
  <si>
    <t>Данилов Д.Д., Давыдова С.М., Николаева А.А. и др.</t>
  </si>
  <si>
    <t>Кравченко А.И.</t>
  </si>
  <si>
    <t>Кравченко А.И., Певцова Е.А.</t>
  </si>
  <si>
    <t>Певцова Е.А., Кравченко А.И.</t>
  </si>
  <si>
    <t>Лазебникова А.Ю.</t>
  </si>
  <si>
    <t>Лазебникова А.Ю., Стрелова О.Ю., Коваль Т.В.</t>
  </si>
  <si>
    <t>Лазебникова А.Ю., Коваль Т.В., Стрелова О.Ю.</t>
  </si>
  <si>
    <t>Гуревич П.С., Николаева Е.З.</t>
  </si>
  <si>
    <t>Гуревич П.С., Николаева Е.З.</t>
  </si>
  <si>
    <t>1.2.2.4</t>
  </si>
  <si>
    <t>География (учебный предмет)</t>
  </si>
  <si>
    <t>1.2.2.4.1.1</t>
  </si>
  <si>
    <t>Алексеев А.И., Николина В.В., Липкина Е.К. и др.</t>
  </si>
  <si>
    <t>География</t>
  </si>
  <si>
    <t>1.2.2.4.1.2</t>
  </si>
  <si>
    <t>1.2.2.4.1.3</t>
  </si>
  <si>
    <t>1.2.2.4.1.4</t>
  </si>
  <si>
    <t>1.2.2.4.2.1</t>
  </si>
  <si>
    <t>Баринова И.И., Плешаков А.А., Сонин Н.И.</t>
  </si>
  <si>
    <t>1.2.2.4.2.2</t>
  </si>
  <si>
    <t>Герасимова Т.П., Неклюкова Н.П.</t>
  </si>
  <si>
    <t>1.2.2.4.2.3</t>
  </si>
  <si>
    <t>Коринская В.А., Душина И.В., Щенев В.А.</t>
  </si>
  <si>
    <t>1.2.2.4.2.4</t>
  </si>
  <si>
    <t>Баринова И.И.</t>
  </si>
  <si>
    <t>1.2.2.4.2.5</t>
  </si>
  <si>
    <t>Дронов В.П., Ром В.Я.</t>
  </si>
  <si>
    <t>1.2.2.4.3.1</t>
  </si>
  <si>
    <t>Домогацких Е.М., Введенский Э.Л., Плешаков А.А.</t>
  </si>
  <si>
    <t>География. Введение в географию</t>
  </si>
  <si>
    <t>1.2.2.4.3.2</t>
  </si>
  <si>
    <t>Домогацких Е.М., Алексеевский Н.И.</t>
  </si>
  <si>
    <t>1.2.2.4.3.3</t>
  </si>
  <si>
    <t>География. В 2 ч. Ч .1</t>
  </si>
  <si>
    <t>География. В 2 ч. Ч .2</t>
  </si>
  <si>
    <t>1.2.2.4.3.4</t>
  </si>
  <si>
    <t>1.2.2.4.3.5</t>
  </si>
  <si>
    <t>Домогацких Е.М., Алексеевский Н.И., Клюев Н.Н.</t>
  </si>
  <si>
    <t>1.2.2.4.4.1</t>
  </si>
  <si>
    <t>Дронов В.П., Савельева Л.Е./Под ред. Дронова В.П.</t>
  </si>
  <si>
    <t>1.2.2.4.4.2</t>
  </si>
  <si>
    <t>Душина И.В., Коринская В.А., Щенев В.А. /Под ред. Дронова В.П</t>
  </si>
  <si>
    <t>1.2.2.4.4.3</t>
  </si>
  <si>
    <t>Дронов В.П., Баринова И.И., Ром В.Я./Под ред. Дронова В.П.</t>
  </si>
  <si>
    <t>1.2.2.4.4.4</t>
  </si>
  <si>
    <t>1.2.2.4.5.1</t>
  </si>
  <si>
    <t>Климанова О.А., Климанов В.В., Ким Э.В. и др./Под ред. Климановой О.А.</t>
  </si>
  <si>
    <t>1.2.2.4.5.2</t>
  </si>
  <si>
    <t>1.2.2.4.5.3</t>
  </si>
  <si>
    <t>Алексеев А.И., Низовцев В.А, Ким Э.В. и др./Под ред. Алексеева А.И.</t>
  </si>
  <si>
    <t>1.2.2.4.5.4</t>
  </si>
  <si>
    <t>1.2.2.4.6.1</t>
  </si>
  <si>
    <t>Летягин А.А./Под ред. Дронова В.П.</t>
  </si>
  <si>
    <t>География. Начальный курс. 5 класс</t>
  </si>
  <si>
    <t>1.2.2.4.6.2</t>
  </si>
  <si>
    <t>Летягин А.А. /Под ред. Дронова В.П.</t>
  </si>
  <si>
    <t>География. Начальный курс. 6 класс</t>
  </si>
  <si>
    <t>1.2.2.4.6.3</t>
  </si>
  <si>
    <t>Душина И.В., Смоктунович Т.Л./Под ред. Дронова В.П.</t>
  </si>
  <si>
    <t>География. Материки, океаны, народы и страны. 7 класс</t>
  </si>
  <si>
    <t>Издательский центр ВЕНТ АБА-ГРАФ</t>
  </si>
  <si>
    <t>1.2.2.4.6.4</t>
  </si>
  <si>
    <t>Пятунин В.Б., Таможняя Е.А./Под ред. Дронова В.П.</t>
  </si>
  <si>
    <t>География России. Природа. Население. 8 класс</t>
  </si>
  <si>
    <t>1.2.2.4.6.5</t>
  </si>
  <si>
    <t>Таможняя Е.А., Толкунова С.Г./Под ред. Дронова В.П.</t>
  </si>
  <si>
    <t>География России. Хозяйство. Регионы. 9 класс</t>
  </si>
  <si>
    <t>1.2.2.4.7.1</t>
  </si>
  <si>
    <t>Лобжанидзе А.А.</t>
  </si>
  <si>
    <t>1.2.2.4.7.2</t>
  </si>
  <si>
    <t>Кузнецов А.Л., Савельева Л.Е., Дронов В.П.</t>
  </si>
  <si>
    <t>1.2.2.4.7.3</t>
  </si>
  <si>
    <t>Дронов В.П., Савельева Л.Е.</t>
  </si>
  <si>
    <t>1.2.2.4.7.4</t>
  </si>
  <si>
    <t>Кошевой В.А., Смоктунович Т.Л., Родыгина О.А.</t>
  </si>
  <si>
    <t>Кошевой В.А., Родыгина О.А.</t>
  </si>
  <si>
    <t>Душина И.В., Притула Т.Ю., Смоктунович Т.Л.</t>
  </si>
  <si>
    <t>Камерилова Г.С., Елховская Л.И., Родыгина О.А.</t>
  </si>
  <si>
    <t>Петрова Н.Н., Максимова Н.А.</t>
  </si>
  <si>
    <t>Раковская Э.М.</t>
  </si>
  <si>
    <t>География. 8 кл.</t>
  </si>
  <si>
    <t>ИТОГО по ГЕОГРАФИИ</t>
  </si>
  <si>
    <t>1.2.3.</t>
  </si>
  <si>
    <t>Математика и информатика (предметная область)</t>
  </si>
  <si>
    <t>1.2.3.1</t>
  </si>
  <si>
    <t>Математика (учебный предмет)</t>
  </si>
  <si>
    <t>1.2.3.1.1.1</t>
  </si>
  <si>
    <t>Башмаков М.И.</t>
  </si>
  <si>
    <t>Математика. В 2-х частях. Ч. 1</t>
  </si>
  <si>
    <t>Издательство Астрель</t>
  </si>
  <si>
    <t>Математика. В 2-х частях. Ч. 2</t>
  </si>
  <si>
    <t>1.2.3.1.1.2</t>
  </si>
  <si>
    <t>1.2.3.1.2.1</t>
  </si>
  <si>
    <t>Бунимович Е.А., Дорофеев Г.В., Суворова С.Б. и др.</t>
  </si>
  <si>
    <t>Математика</t>
  </si>
  <si>
    <t>1.2.3.1.2.2</t>
  </si>
  <si>
    <t>Бунимович Е.А., Кузнецова Л.В., Минаева С.С. и др.</t>
  </si>
  <si>
    <t>1.2.3.1.3.1</t>
  </si>
  <si>
    <t>Виленкин Н.Я., Жохов В.И., Чесноков А.С, Шварцбурд С.И.</t>
  </si>
  <si>
    <t>Математика 5</t>
  </si>
  <si>
    <t>ИОЦ «Мнемозина»</t>
  </si>
  <si>
    <t>1.2.3.1.3.2</t>
  </si>
  <si>
    <t>Математика 6</t>
  </si>
  <si>
    <t>1.2.3.1.4.1</t>
  </si>
  <si>
    <t>Гельфман Э.Г., Холодная О.В.</t>
  </si>
  <si>
    <t>Математика: учебник для 5 класса в 2-х ч. Ч.1</t>
  </si>
  <si>
    <t>БИНОМ. Лаборатория знаний</t>
  </si>
  <si>
    <t>Математика: учебник для 5 класса в 2-х ч. Ч.2</t>
  </si>
  <si>
    <t>1.2.3.1.4.2</t>
  </si>
  <si>
    <t>Математика: учебник для 6 класса</t>
  </si>
  <si>
    <t>1.2.3.1.5.1</t>
  </si>
  <si>
    <t>Дорофеев Г.В., Шарыгин И.Ф., Суворова С.Б. и др./Под ред. Дорофеева Г.В., Шарыгина И.Ф.</t>
  </si>
  <si>
    <t>1.2.3.1.5.2</t>
  </si>
  <si>
    <t>1.2.3.1.6.1</t>
  </si>
  <si>
    <t>Зубарева И.И., Мордкович А.Г.</t>
  </si>
  <si>
    <t>1.2.3.1.6.2</t>
  </si>
  <si>
    <t>1.2.3.1.7.1</t>
  </si>
  <si>
    <t>Дорофеев Г.В., Петерсон Л.Г.</t>
  </si>
  <si>
    <t>Математика (в 2-х частях) Ч. 1</t>
  </si>
  <si>
    <t>«Ювента» (структурное подразделение ООО «С-инфо»)</t>
  </si>
  <si>
    <t>Математика (в 2-х частях) Ч. 2</t>
  </si>
  <si>
    <t>1.2.3.1.7.2</t>
  </si>
  <si>
    <t>Математика (в 3-х частях). Ч. 1</t>
  </si>
  <si>
    <t>Математика (в 3-х частях). Ч. 2</t>
  </si>
  <si>
    <t>Математика (в 3-х частях). Ч. 3</t>
  </si>
  <si>
    <t>1.2.3.1.8.1</t>
  </si>
  <si>
    <t>Истомина Н.Б.</t>
  </si>
  <si>
    <t>Издательство «Ассоциация XXI век»</t>
  </si>
  <si>
    <t>1.2.3.1.8.2</t>
  </si>
  <si>
    <t>1.2.3.1.9.1</t>
  </si>
  <si>
    <t>Козлов В.В., Никитин А.А., Белоносов B.C. и др./Под ред. Козлова В.В. и Никитина А.А.</t>
  </si>
  <si>
    <t>1.2.3.1.9.2</t>
  </si>
  <si>
    <t>1.2.3.1.10.1</t>
  </si>
  <si>
    <t>Мерзляк А.Г., Полонский В.Б., Якир М.С.</t>
  </si>
  <si>
    <t>Математика. 5 класс</t>
  </si>
  <si>
    <t>1.2.3.1.10.2</t>
  </si>
  <si>
    <t>Математика. 6 класс</t>
  </si>
  <si>
    <t>1.2.3.1.11.1</t>
  </si>
  <si>
    <t>Муравин Г.К., Муравина О.В.</t>
  </si>
  <si>
    <t>1.2.3.1.11.2</t>
  </si>
  <si>
    <t>1.2.3.1.12.1</t>
  </si>
  <si>
    <t>Никольский С.М., Потапов М.К., Решетников Н.Н. и др.</t>
  </si>
  <si>
    <t>1.2.3.1.12.2</t>
  </si>
  <si>
    <t>1.2.3.1.12.3</t>
  </si>
  <si>
    <t>Шарыгин И.Ф., Ерганжиева Л.Н.</t>
  </si>
  <si>
    <t>Математика. Наглядная геометрия</t>
  </si>
  <si>
    <t>Козлова С.А., Рубин А.Г.</t>
  </si>
  <si>
    <t>ИТОГО по МАТЕМАТИКЕ</t>
  </si>
  <si>
    <t>1.2.3.2</t>
  </si>
  <si>
    <t>Алгебра (учебный предмет)</t>
  </si>
  <si>
    <t>1.2.3.2.1.1</t>
  </si>
  <si>
    <t>Алгебра: учебник для 7 класса</t>
  </si>
  <si>
    <t>1.2.3.2.1.2</t>
  </si>
  <si>
    <t>Алгебра: учебник для 8 класса</t>
  </si>
  <si>
    <t>1.2.3.2.1.3</t>
  </si>
  <si>
    <t>Алгебра: учебник для 9 класса</t>
  </si>
  <si>
    <t>1.2.3.2.2.1</t>
  </si>
  <si>
    <t>Гельфман Э.Г., Демидова Л.Н, Терре А.И., Гриншпон С.Я., Бондаренко Т.Е., Кривякова Э.Н., Лобаненко Н.Б., Матушкина 3.П., Пичурин Л.Ф., Росошек С.К.</t>
  </si>
  <si>
    <t>1.2.3.2.2.2</t>
  </si>
  <si>
    <t>Гельфман Э.Г., Демидова Л.Н., Гриншпон С.Я., Терре А.И., Ксенева В.Н., Кривякова Э.Н., Вольфенгаут Ю.Ю., Забарина А.И., Зильберберг НИ., Лобаненко Н.Б., Малова И.Е., Матушкина 3.П., Непомнящая Л.Б., Пичурин Л.Ф., Сазанова Т.А., Эпп В.Я.</t>
  </si>
  <si>
    <t>1.2.3.2.2.3</t>
  </si>
  <si>
    <t>Гельфман Э.Г., Демидова Л.Н., Терре А.И., Пестов Г.Г., Гриншпон С.Я., Росошек С.К., Малова И.Е., Подстригич А.Г., Панчищина В.А., Аржаник М.Б., Гесслер Д.М., Гриншпон И.Э., Вольфенгаут Ю.Ю., Лобаненко Н.Б., Пивен Г.Г., Эпп В.Я.</t>
  </si>
  <si>
    <t>1.2.3.2.3.1</t>
  </si>
  <si>
    <t>Дорофеев Г.В., Суворова С.Б., Бунимович Е.А. и др.</t>
  </si>
  <si>
    <t>Алгебра</t>
  </si>
  <si>
    <t>1.2.3.2.3.2</t>
  </si>
  <si>
    <t>1.2.3.2.3.3</t>
  </si>
  <si>
    <t>1.2.3.2.4.1</t>
  </si>
  <si>
    <t>Колягин Ю.М., Ткачёва M.B., Фёдорова Н.Е. и др.</t>
  </si>
  <si>
    <t>Алгебра. 7 класс</t>
  </si>
  <si>
    <t>1.2.3.2.4.2</t>
  </si>
  <si>
    <t>Колягин Ю.М., Ткачёва М.В., Фёдорова Н.Е. и др.</t>
  </si>
  <si>
    <t>Алгебра. 8 класс</t>
  </si>
  <si>
    <t>1.2.3.2.4.3</t>
  </si>
  <si>
    <t>Алгебра. 9 класс</t>
  </si>
  <si>
    <t>1.2.3.1.9.3</t>
  </si>
  <si>
    <t>Математика: алгебра и геометрия</t>
  </si>
  <si>
    <t>1.2.3.1.9.4</t>
  </si>
  <si>
    <t>1.2.3.1.9.5</t>
  </si>
  <si>
    <t>Козлов В.В., Никитин А.А., Белоносов B.C. и др. Под ред. Козлова В.В. и Никитина А.А.</t>
  </si>
  <si>
    <t>1.2.3.2.5.1</t>
  </si>
  <si>
    <t>Макарычев Ю.Н., Миндюк Н.Г., Нешков К.И. и др./Под ред. Теляковского С.А.</t>
  </si>
  <si>
    <t>1.2.3.2.5.2</t>
  </si>
  <si>
    <t>1.2.3.2.5.3</t>
  </si>
  <si>
    <t>1.2.3.2.6.1</t>
  </si>
  <si>
    <t>Макарычев Ю.Н., Миндюк Н.Г., Нешков К.И., Феоктистов И.Е.</t>
  </si>
  <si>
    <t>Алгебра 7</t>
  </si>
  <si>
    <t>1.2.3.2.6.2</t>
  </si>
  <si>
    <t>Алгебра 8</t>
  </si>
  <si>
    <t>1.2.3.2.6.3</t>
  </si>
  <si>
    <t>Алгебра 9</t>
  </si>
  <si>
    <t>1.2.3.2.7.1</t>
  </si>
  <si>
    <t>1.2.3.2.7.2</t>
  </si>
  <si>
    <t>1.2.3.2.7.3</t>
  </si>
  <si>
    <t>1.2.3.2.8.1</t>
  </si>
  <si>
    <t>Мерзляк А.Г., Поляков В.М.</t>
  </si>
  <si>
    <t>1.2.3.2.8.2</t>
  </si>
  <si>
    <t>1.2.3.2.8.3</t>
  </si>
  <si>
    <t>1.2.3.2.9.1</t>
  </si>
  <si>
    <t>Мордкович А.Г.</t>
  </si>
  <si>
    <t>Алгебра 7 в 2 ч. Ч. 1</t>
  </si>
  <si>
    <t>Алгебра 7 в 2 ч. Ч. 2</t>
  </si>
  <si>
    <t>1.2.3.2.9.2</t>
  </si>
  <si>
    <t>Алгебра 8 в 2 ч. Ч. 1</t>
  </si>
  <si>
    <t>Алгебра 8 в 2 ч. Ч. 2</t>
  </si>
  <si>
    <t>1.2.3.2.9.3</t>
  </si>
  <si>
    <t>Мордкович А.Г., Семенов П.В.</t>
  </si>
  <si>
    <t>Алгебра 9 в 2 ч. Ч .1</t>
  </si>
  <si>
    <t>Алгебра 9 в 2 ч. Ч .2</t>
  </si>
  <si>
    <t>1.2.3.2.10.1</t>
  </si>
  <si>
    <t>Мордкович А.Г., Николаев Н.П.</t>
  </si>
  <si>
    <t>1.2.3.2.10.2</t>
  </si>
  <si>
    <t>1.2.3.2.10.3</t>
  </si>
  <si>
    <t>1.2.3.1.11.3</t>
  </si>
  <si>
    <t>Муравин Г.К. Муравин К.С., Муравина О.В.</t>
  </si>
  <si>
    <t>1.2.3.1.11.4</t>
  </si>
  <si>
    <t>Муравин Г.К.Муравин К.С., Муравина О.В.</t>
  </si>
  <si>
    <t>1.2.3.1.11.5</t>
  </si>
  <si>
    <t>1.2.3.2.11.1</t>
  </si>
  <si>
    <t>1.2.3.2.11.2</t>
  </si>
  <si>
    <t>1.2.3.2.11.3</t>
  </si>
  <si>
    <t>Рубин А.Г., Чулков П.В.</t>
  </si>
  <si>
    <t>Алимов Ш.А. и др.</t>
  </si>
  <si>
    <t>Алгебра.</t>
  </si>
  <si>
    <t>ИТОГО по АЛГЕБРЕ</t>
  </si>
  <si>
    <t>1.2.3.3</t>
  </si>
  <si>
    <t>Геометрия (учебный предмет)</t>
  </si>
  <si>
    <t>1.2.3.3.1.1</t>
  </si>
  <si>
    <t>Александров А.Д., Вернер А.Л., Рыжик В.И. и др.</t>
  </si>
  <si>
    <t>Геометрия. 7 класс</t>
  </si>
  <si>
    <t>1.2.3.3.1.2</t>
  </si>
  <si>
    <t>Александров А.Д., Вернер А.Л., Рыжик В.И.</t>
  </si>
  <si>
    <t>Геометрия. 8 класс</t>
  </si>
  <si>
    <t>1.2.3.3.1.3</t>
  </si>
  <si>
    <t>Геометрия. 9 класс</t>
  </si>
  <si>
    <t>1.2.3.3.2.1</t>
  </si>
  <si>
    <t>Атанасян Л.С., Бутузов В.Ф., Кадомцев С.Б. и др.</t>
  </si>
  <si>
    <t>Геометрия. 7-9 классы</t>
  </si>
  <si>
    <t>7-9</t>
  </si>
  <si>
    <t>1.2.3.3.3.1</t>
  </si>
  <si>
    <t>Бутузов В.Ф., Кадомцев С.Б., Прасолов В.В./Под ред. Садовничего В.А.</t>
  </si>
  <si>
    <t>Геометрия</t>
  </si>
  <si>
    <t>1.2.3.3.3.2</t>
  </si>
  <si>
    <t>1.2.3.3.3.3</t>
  </si>
  <si>
    <t>1.2.3.3.4.1</t>
  </si>
  <si>
    <t>Глейзер Г.Д.</t>
  </si>
  <si>
    <t>Геометрия: учебник для 7 класса</t>
  </si>
  <si>
    <t>1.2.3.3.4.2</t>
  </si>
  <si>
    <t>Геометрия: учебник для 8 класса</t>
  </si>
  <si>
    <t>1.2.3.3.4.3</t>
  </si>
  <si>
    <t>Геометрия: учебник для 9 класса</t>
  </si>
  <si>
    <t>1.2.3.3.5.1</t>
  </si>
  <si>
    <t>Геометрия, 7 класс</t>
  </si>
  <si>
    <t>1.2.3.3.5.2</t>
  </si>
  <si>
    <t>1.2.3.3.5.3</t>
  </si>
  <si>
    <t>1.2.3.3.6.1</t>
  </si>
  <si>
    <t>Погорелов А.В.</t>
  </si>
  <si>
    <t>1.2.3.3.7.1</t>
  </si>
  <si>
    <t>Смирнова И.М., Смирнов В.А.</t>
  </si>
  <si>
    <t>Геометрия 7-9</t>
  </si>
  <si>
    <t>1.2.3.3.8.1</t>
  </si>
  <si>
    <t>Шарыгин И.Ф.</t>
  </si>
  <si>
    <t>Козлова С.А., Рубин А.Г., Гусев В.А. Геометрия</t>
  </si>
  <si>
    <t>ИТОГО по ГЕОМЕТРИИ</t>
  </si>
  <si>
    <t>1.2.3.4</t>
  </si>
  <si>
    <t>Информатика (учебный предмет)</t>
  </si>
  <si>
    <t>1.2.3.4.1.1</t>
  </si>
  <si>
    <t>Босова Л.Л., Босова А.Ю.</t>
  </si>
  <si>
    <t>Информатика: учебник для 5 класса</t>
  </si>
  <si>
    <t>1.2.3.4.1.2</t>
  </si>
  <si>
    <t>Информатика: учебник для 6 класса</t>
  </si>
  <si>
    <t>1.2.3.4.1.3</t>
  </si>
  <si>
    <t>Информатика: учебник для 7 класса</t>
  </si>
  <si>
    <t>1.2.3.4.1.4</t>
  </si>
  <si>
    <t>Информатика: учебник для 8 класса</t>
  </si>
  <si>
    <t>1.2.3.4.1.5</t>
  </si>
  <si>
    <t>Информатика: учебник для 9 класса</t>
  </si>
  <si>
    <t>1.2.3.4.2.1</t>
  </si>
  <si>
    <t>Быкадоров Ю.А</t>
  </si>
  <si>
    <t>Информатика и ИКТ</t>
  </si>
  <si>
    <t>1.2.3.4.2.2</t>
  </si>
  <si>
    <t>1.2.3.4.3.1</t>
  </si>
  <si>
    <t>Семакин И.Г., Залогова Л.А, Русаков С.В., Шестакова Л.В.</t>
  </si>
  <si>
    <t>1.2.3.4.3.2</t>
  </si>
  <si>
    <t>Семакин И.Г., Залогова Л.А., Русаков С.В., Шестакова Л.В.</t>
  </si>
  <si>
    <t>1.2.3.4.3.3</t>
  </si>
  <si>
    <t>1.2.3.4.4.1</t>
  </si>
  <si>
    <t>Угринович Н.Д.</t>
  </si>
  <si>
    <t>1.2.3.4.4.2</t>
  </si>
  <si>
    <t>1.2.3.4.4.3</t>
  </si>
  <si>
    <t>Гейн А.Г., Юнерман Н.А., Гейн А.А.</t>
  </si>
  <si>
    <t>Информатика</t>
  </si>
  <si>
    <t>Гейн А.Г., Юнерман Н.А.</t>
  </si>
  <si>
    <t>Горячев А.В., Макарина Л.А., Паволоцкий А.В. и др.</t>
  </si>
  <si>
    <t>Горячев А.В., Герасимова В.Г., Макарина Л.А. и др.</t>
  </si>
  <si>
    <t>Горячев А.В., Островский С.Л., Паволоцкий А.В. и др.</t>
  </si>
  <si>
    <t>Макарова Н.В., Кочурова Е.Г., Николайчук Г.С. и др. / Под ред. Макаровой Н.В.</t>
  </si>
  <si>
    <t>Питер-Пресс</t>
  </si>
  <si>
    <t>ИТОГО по ИНФОРМАТИКЕ</t>
  </si>
  <si>
    <t>1.2.4.</t>
  </si>
  <si>
    <t>Естественнонаучные предметы (предметная область)</t>
  </si>
  <si>
    <t>1.2.4.1</t>
  </si>
  <si>
    <t>Физика (учебный предмет)</t>
  </si>
  <si>
    <t>1.2.4.1.1.1</t>
  </si>
  <si>
    <t>Белага В.В., Ломаченков И.А., Панебратцев Ю.А.</t>
  </si>
  <si>
    <t>Физика</t>
  </si>
  <si>
    <t>1.2.4.1.1.2</t>
  </si>
  <si>
    <t>1.2.4.1.1.3</t>
  </si>
  <si>
    <t>1.2.4.1.2.1</t>
  </si>
  <si>
    <t>Генденштейн Л.Э., Кайдалов А.Б./Под ред. Орлова В.А., Ройзена И.И.</t>
  </si>
  <si>
    <t>Физика 7 класс, в 2 ч. Ч. 1</t>
  </si>
  <si>
    <t>Физика 7 класс, в 2 ч. Ч. 2</t>
  </si>
  <si>
    <t>1.2.4.1.2.2</t>
  </si>
  <si>
    <t>Физика 8 класс, в 2 ч. Ч. 1</t>
  </si>
  <si>
    <t>Физика 8 класс, в 2 ч. Ч. 2</t>
  </si>
  <si>
    <t>1.2.4.1.2.3</t>
  </si>
  <si>
    <t>Физика 9 класс, в 2 ч. Ч. 1</t>
  </si>
  <si>
    <t>Физика 9 класс, в 2 ч. Ч. 2</t>
  </si>
  <si>
    <t>1.2.4.1.3.1</t>
  </si>
  <si>
    <t>Грачёв А.В., Погожев В.А., Селиверстов А.В.</t>
  </si>
  <si>
    <t>Физика. 7 класс</t>
  </si>
  <si>
    <t>1.2.4.1.3.2</t>
  </si>
  <si>
    <t>Грачёв А.В., Погожев В.А., Вишнякова Е.А.</t>
  </si>
  <si>
    <t>Физика. 8 класс</t>
  </si>
  <si>
    <t>1.2.4.1.3.3</t>
  </si>
  <si>
    <t>Грачёв А.В., Погожев В.А., Боков П.Ю.</t>
  </si>
  <si>
    <t>Физика. 9 класс</t>
  </si>
  <si>
    <t>1.2.4.1.4.1</t>
  </si>
  <si>
    <t>Кабардин О.Ф.</t>
  </si>
  <si>
    <t>1.2.4.1.4.2</t>
  </si>
  <si>
    <t>1.2.4.1.4.3</t>
  </si>
  <si>
    <t>1.2.4.1.5.1</t>
  </si>
  <si>
    <t>Кривченко И.В.</t>
  </si>
  <si>
    <t>Физика: учебник для 7 класса</t>
  </si>
  <si>
    <t>1.2.4.1.5.2</t>
  </si>
  <si>
    <t>Физика: учебник для 8 класса</t>
  </si>
  <si>
    <t>1.2.4.1.5.3</t>
  </si>
  <si>
    <t>Кривченко И.В., Пентин А.Ю.</t>
  </si>
  <si>
    <t>Физика: учебник для 9 класса</t>
  </si>
  <si>
    <t>1.2.4.1.6.1</t>
  </si>
  <si>
    <t>Перышкин А.В.</t>
  </si>
  <si>
    <t>1.2.4.1.6.2</t>
  </si>
  <si>
    <t>1.2.4.1.6.3</t>
  </si>
  <si>
    <t>Перышкин А.В., Гутник Е.М.</t>
  </si>
  <si>
    <t>1.2.4.1.7.1</t>
  </si>
  <si>
    <t>Пурышева Н.С., Важеевская Н.Е.</t>
  </si>
  <si>
    <t>1.2.4.1.7.2</t>
  </si>
  <si>
    <t>Пурышева НС., Важеевская Н.Е.</t>
  </si>
  <si>
    <t>1.2.4.1.7.3</t>
  </si>
  <si>
    <t>Пурышева Н.С., Важеевская Н.Е., Чаругин В.М.</t>
  </si>
  <si>
    <t>1.2.4.1.8.1</t>
  </si>
  <si>
    <t>Хижнякова Л.С., Синявина А.А.</t>
  </si>
  <si>
    <t>1.2.4.1.8.2</t>
  </si>
  <si>
    <t>1.2.4.1.8.3</t>
  </si>
  <si>
    <t>Гуревич А.Е.</t>
  </si>
  <si>
    <t>Шахмаев Н.М., Бунчук А.В., Дик Ю.И.</t>
  </si>
  <si>
    <t>Шахмаев Н.М., Бунчук А.В.</t>
  </si>
  <si>
    <t>Степанова Г.Н.</t>
  </si>
  <si>
    <t>ИТОГО по ФИЗИКЕ</t>
  </si>
  <si>
    <t>1.2.4.2</t>
  </si>
  <si>
    <t>Биология (учебный предмет)</t>
  </si>
  <si>
    <t>1.2.4.2.1.1</t>
  </si>
</sst>
</file>

<file path=xl/styles.xml><?xml version="1.0" encoding="utf-8"?>
<styleSheet xmlns="http://schemas.openxmlformats.org/spreadsheetml/2006/main">
  <fonts count="26">
    <font>
      <sz val="11"/>
      <color rgb="FF000000"/>
      <name val="Calibri"/>
      <family val="2"/>
      <charset val="204"/>
    </font>
    <font>
      <sz val="10"/>
      <name val="Calibri"/>
      <family val="2"/>
      <charset val="204"/>
    </font>
    <font>
      <sz val="10"/>
      <name val="Arial"/>
      <family val="2"/>
      <charset val="204"/>
    </font>
    <font>
      <b/>
      <sz val="10"/>
      <name val="Arial"/>
      <family val="2"/>
      <charset val="204"/>
    </font>
    <font>
      <b/>
      <sz val="12"/>
      <name val="Arial"/>
      <family val="2"/>
      <charset val="204"/>
    </font>
    <font>
      <b/>
      <sz val="12"/>
      <color indexed="31"/>
      <name val="Calibri"/>
      <family val="2"/>
      <charset val="204"/>
    </font>
    <font>
      <sz val="12"/>
      <color indexed="45"/>
      <name val="Calibri"/>
      <family val="2"/>
      <charset val="204"/>
    </font>
    <font>
      <b/>
      <sz val="11"/>
      <name val="Calibri"/>
      <family val="2"/>
      <charset val="204"/>
    </font>
    <font>
      <b/>
      <sz val="10"/>
      <name val="Calibri"/>
      <family val="2"/>
      <charset val="204"/>
    </font>
    <font>
      <sz val="14"/>
      <name val="Calibri"/>
      <family val="2"/>
      <charset val="204"/>
    </font>
    <font>
      <b/>
      <sz val="12"/>
      <name val="Calibri"/>
      <family val="2"/>
      <charset val="204"/>
    </font>
    <font>
      <sz val="10"/>
      <color indexed="55"/>
      <name val="Calibri"/>
      <family val="2"/>
      <charset val="204"/>
    </font>
    <font>
      <sz val="9"/>
      <color indexed="55"/>
      <name val="Calibri"/>
      <family val="2"/>
      <charset val="204"/>
    </font>
    <font>
      <b/>
      <sz val="10"/>
      <color indexed="55"/>
      <name val="Calibri"/>
      <family val="2"/>
      <charset val="204"/>
    </font>
    <font>
      <sz val="10"/>
      <color indexed="45"/>
      <name val="Calibri"/>
      <family val="2"/>
      <charset val="204"/>
    </font>
    <font>
      <sz val="11"/>
      <color indexed="45"/>
      <name val="Calibri"/>
      <family val="2"/>
      <charset val="204"/>
    </font>
    <font>
      <sz val="9"/>
      <color indexed="45"/>
      <name val="Calibri"/>
      <family val="2"/>
      <charset val="204"/>
    </font>
    <font>
      <b/>
      <sz val="10"/>
      <color indexed="45"/>
      <name val="Calibri"/>
      <family val="2"/>
      <charset val="204"/>
    </font>
    <font>
      <b/>
      <sz val="10.5"/>
      <color indexed="55"/>
      <name val="Calibri"/>
      <family val="2"/>
      <charset val="204"/>
    </font>
    <font>
      <sz val="10.5"/>
      <color indexed="55"/>
      <name val="Calibri"/>
      <family val="2"/>
      <charset val="204"/>
    </font>
    <font>
      <b/>
      <sz val="11"/>
      <color indexed="55"/>
      <name val="Calibri"/>
      <family val="2"/>
      <charset val="204"/>
    </font>
    <font>
      <sz val="10"/>
      <color indexed="44"/>
      <name val="Calibri"/>
      <family val="2"/>
      <charset val="204"/>
    </font>
    <font>
      <sz val="11"/>
      <color indexed="44"/>
      <name val="Calibri"/>
      <family val="2"/>
      <charset val="204"/>
    </font>
    <font>
      <b/>
      <i/>
      <sz val="10"/>
      <name val="Calibri"/>
      <family val="2"/>
      <charset val="204"/>
    </font>
    <font>
      <sz val="11"/>
      <name val="Calibri"/>
      <family val="2"/>
      <charset val="204"/>
    </font>
    <font>
      <b/>
      <sz val="10"/>
      <color indexed="40"/>
      <name val="Calibri"/>
      <family val="2"/>
      <charset val="204"/>
    </font>
  </fonts>
  <fills count="17">
    <fill>
      <patternFill patternType="none"/>
    </fill>
    <fill>
      <patternFill patternType="gray125"/>
    </fill>
    <fill>
      <patternFill patternType="solid">
        <fgColor indexed="47"/>
        <bgColor indexed="18"/>
      </patternFill>
    </fill>
    <fill>
      <patternFill patternType="solid">
        <fgColor indexed="14"/>
        <bgColor indexed="33"/>
      </patternFill>
    </fill>
    <fill>
      <patternFill patternType="solid">
        <fgColor indexed="33"/>
        <bgColor indexed="14"/>
      </patternFill>
    </fill>
    <fill>
      <patternFill patternType="solid">
        <fgColor indexed="36"/>
        <bgColor indexed="16"/>
      </patternFill>
    </fill>
    <fill>
      <patternFill patternType="solid">
        <fgColor indexed="35"/>
        <bgColor indexed="39"/>
      </patternFill>
    </fill>
    <fill>
      <patternFill patternType="solid">
        <fgColor indexed="23"/>
        <bgColor indexed="14"/>
      </patternFill>
    </fill>
    <fill>
      <patternFill patternType="solid">
        <fgColor indexed="19"/>
        <bgColor indexed="34"/>
      </patternFill>
    </fill>
    <fill>
      <patternFill patternType="solid">
        <fgColor indexed="37"/>
        <bgColor indexed="21"/>
      </patternFill>
    </fill>
    <fill>
      <patternFill patternType="solid">
        <fgColor indexed="26"/>
        <bgColor indexed="26"/>
      </patternFill>
    </fill>
    <fill>
      <patternFill patternType="solid">
        <fgColor indexed="42"/>
        <bgColor indexed="47"/>
      </patternFill>
    </fill>
    <fill>
      <patternFill patternType="solid">
        <fgColor indexed="43"/>
        <bgColor indexed="44"/>
      </patternFill>
    </fill>
    <fill>
      <patternFill patternType="solid">
        <fgColor indexed="17"/>
        <bgColor indexed="53"/>
      </patternFill>
    </fill>
    <fill>
      <patternFill patternType="solid">
        <fgColor indexed="34"/>
        <bgColor indexed="19"/>
      </patternFill>
    </fill>
    <fill>
      <patternFill patternType="solid">
        <fgColor indexed="39"/>
        <bgColor indexed="35"/>
      </patternFill>
    </fill>
    <fill>
      <patternFill patternType="solid">
        <fgColor indexed="18"/>
        <bgColor indexed="33"/>
      </patternFill>
    </fill>
  </fills>
  <borders count="16">
    <border>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s>
  <cellStyleXfs count="2">
    <xf numFmtId="0" fontId="0" fillId="0" borderId="0"/>
    <xf numFmtId="0" fontId="1" fillId="0" borderId="0"/>
  </cellStyleXfs>
  <cellXfs count="421">
    <xf numFmtId="0" fontId="0" fillId="0" borderId="0" xfId="0"/>
    <xf numFmtId="0" fontId="2" fillId="0" borderId="1" xfId="0" applyFont="1" applyBorder="1"/>
    <xf numFmtId="0" fontId="3" fillId="0" borderId="1" xfId="0" applyFont="1" applyBorder="1" applyAlignment="1">
      <alignment horizontal="left" vertical="top"/>
    </xf>
    <xf numFmtId="0" fontId="2" fillId="0" borderId="1" xfId="0" applyFont="1" applyBorder="1" applyAlignment="1">
      <alignment horizontal="center" vertical="top"/>
    </xf>
    <xf numFmtId="0" fontId="2" fillId="0" borderId="2" xfId="0" applyFont="1" applyBorder="1" applyAlignment="1">
      <alignment horizontal="left" vertical="top" wrapText="1"/>
    </xf>
    <xf numFmtId="0" fontId="2" fillId="2" borderId="1" xfId="0" applyFont="1" applyFill="1" applyBorder="1"/>
    <xf numFmtId="0" fontId="2" fillId="0" borderId="3" xfId="0" applyFont="1" applyBorder="1"/>
    <xf numFmtId="0" fontId="4" fillId="0" borderId="3" xfId="0" applyFont="1" applyBorder="1"/>
    <xf numFmtId="0" fontId="4" fillId="0" borderId="1" xfId="0" applyFont="1" applyBorder="1"/>
    <xf numFmtId="0" fontId="4" fillId="0" borderId="2" xfId="0" applyFont="1" applyBorder="1"/>
    <xf numFmtId="0" fontId="4" fillId="3" borderId="1" xfId="0" applyFont="1" applyFill="1" applyBorder="1"/>
    <xf numFmtId="0" fontId="4" fillId="4" borderId="3" xfId="0" applyFont="1" applyFill="1" applyBorder="1"/>
    <xf numFmtId="0" fontId="4" fillId="5" borderId="2" xfId="0" applyFont="1" applyFill="1" applyBorder="1"/>
    <xf numFmtId="0" fontId="4" fillId="6" borderId="1" xfId="0" applyFont="1" applyFill="1" applyBorder="1"/>
    <xf numFmtId="0" fontId="4" fillId="7" borderId="1" xfId="0" applyFont="1" applyFill="1" applyBorder="1"/>
    <xf numFmtId="0" fontId="5" fillId="0" borderId="4" xfId="0" applyFont="1" applyBorder="1" applyAlignment="1">
      <alignment horizontal="center" vertical="center" wrapText="1"/>
    </xf>
    <xf numFmtId="0" fontId="5" fillId="0" borderId="3" xfId="0" applyFont="1" applyBorder="1" applyAlignment="1">
      <alignment vertical="center" wrapText="1"/>
    </xf>
    <xf numFmtId="0" fontId="5" fillId="2" borderId="1" xfId="0" applyFont="1" applyFill="1" applyBorder="1" applyAlignment="1">
      <alignment horizontal="center" vertical="center" wrapText="1"/>
    </xf>
    <xf numFmtId="0" fontId="6" fillId="0" borderId="5" xfId="0" applyFont="1" applyBorder="1" applyAlignment="1">
      <alignment wrapText="1"/>
    </xf>
    <xf numFmtId="0" fontId="6" fillId="0" borderId="6" xfId="0" applyFont="1" applyBorder="1" applyAlignment="1">
      <alignment wrapText="1"/>
    </xf>
    <xf numFmtId="0" fontId="6" fillId="0" borderId="7" xfId="0" applyFont="1" applyBorder="1" applyAlignment="1">
      <alignment wrapText="1"/>
    </xf>
    <xf numFmtId="0" fontId="0" fillId="0" borderId="2" xfId="0" applyBorder="1"/>
    <xf numFmtId="0" fontId="0" fillId="0" borderId="1" xfId="0" applyBorder="1"/>
    <xf numFmtId="0" fontId="0" fillId="4" borderId="3" xfId="0" applyFill="1" applyBorder="1"/>
    <xf numFmtId="0" fontId="0" fillId="5" borderId="2" xfId="0" applyFill="1" applyBorder="1"/>
    <xf numFmtId="0" fontId="0" fillId="0" borderId="3" xfId="0" applyBorder="1"/>
    <xf numFmtId="0" fontId="0" fillId="2" borderId="8" xfId="0" applyFill="1" applyBorder="1"/>
    <xf numFmtId="0" fontId="6" fillId="0" borderId="9" xfId="0" applyFont="1" applyBorder="1" applyAlignment="1">
      <alignment wrapText="1"/>
    </xf>
    <xf numFmtId="0" fontId="6" fillId="0" borderId="0" xfId="0" applyFont="1" applyBorder="1" applyAlignment="1">
      <alignment wrapText="1"/>
    </xf>
    <xf numFmtId="0" fontId="6" fillId="0" borderId="10" xfId="0" applyFont="1" applyBorder="1" applyAlignment="1">
      <alignment wrapText="1"/>
    </xf>
    <xf numFmtId="0" fontId="0" fillId="0" borderId="5" xfId="0" applyBorder="1"/>
    <xf numFmtId="0" fontId="0" fillId="4" borderId="7" xfId="0" applyFill="1" applyBorder="1"/>
    <xf numFmtId="0" fontId="0" fillId="5" borderId="5" xfId="0" applyFill="1" applyBorder="1"/>
    <xf numFmtId="0" fontId="0" fillId="0" borderId="7" xfId="0" applyBorder="1"/>
    <xf numFmtId="0" fontId="0" fillId="0" borderId="8" xfId="0" applyBorder="1"/>
    <xf numFmtId="0" fontId="0" fillId="2" borderId="0" xfId="0" applyFill="1" applyBorder="1"/>
    <xf numFmtId="0" fontId="0" fillId="0" borderId="0" xfId="0" applyBorder="1"/>
    <xf numFmtId="0" fontId="0" fillId="4" borderId="0" xfId="0" applyFill="1" applyBorder="1"/>
    <xf numFmtId="0" fontId="0" fillId="5" borderId="0" xfId="0" applyFill="1" applyBorder="1"/>
    <xf numFmtId="0" fontId="9" fillId="8" borderId="1" xfId="0" applyFont="1" applyFill="1" applyBorder="1" applyAlignment="1">
      <alignment horizontal="center" vertical="top"/>
    </xf>
    <xf numFmtId="0" fontId="10" fillId="9" borderId="1" xfId="0" applyFont="1" applyFill="1" applyBorder="1" applyAlignment="1">
      <alignment horizontal="center" vertical="top"/>
    </xf>
    <xf numFmtId="0" fontId="10" fillId="9"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8" fillId="3" borderId="1" xfId="0" applyFont="1" applyFill="1" applyBorder="1" applyAlignment="1">
      <alignment horizontal="center" vertical="center" wrapText="1"/>
    </xf>
    <xf numFmtId="0" fontId="13" fillId="4" borderId="7" xfId="0" applyFont="1" applyFill="1" applyBorder="1" applyAlignment="1">
      <alignment horizontal="center" wrapText="1"/>
    </xf>
    <xf numFmtId="0" fontId="11" fillId="5" borderId="5" xfId="0" applyFont="1" applyFill="1" applyBorder="1" applyAlignment="1">
      <alignment textRotation="90" wrapText="1"/>
    </xf>
    <xf numFmtId="0" fontId="11" fillId="10" borderId="1" xfId="0" applyFont="1" applyFill="1" applyBorder="1" applyAlignment="1">
      <alignment vertical="center" wrapText="1"/>
    </xf>
    <xf numFmtId="0" fontId="11" fillId="10" borderId="1" xfId="0" applyFont="1" applyFill="1" applyBorder="1" applyAlignment="1">
      <alignment vertical="top" wrapText="1"/>
    </xf>
    <xf numFmtId="0" fontId="8" fillId="10" borderId="3" xfId="0" applyFont="1" applyFill="1" applyBorder="1" applyAlignment="1">
      <alignment horizontal="center"/>
    </xf>
    <xf numFmtId="0" fontId="8" fillId="10" borderId="4" xfId="0" applyFont="1" applyFill="1" applyBorder="1" applyAlignment="1">
      <alignment horizontal="center"/>
    </xf>
    <xf numFmtId="0" fontId="8" fillId="10" borderId="1" xfId="0" applyFont="1" applyFill="1" applyBorder="1" applyAlignment="1">
      <alignment horizontal="center"/>
    </xf>
    <xf numFmtId="0" fontId="8" fillId="4" borderId="3" xfId="0" applyFont="1" applyFill="1" applyBorder="1" applyAlignment="1">
      <alignment horizontal="center"/>
    </xf>
    <xf numFmtId="0" fontId="8" fillId="5" borderId="3" xfId="0" applyFont="1" applyFill="1" applyBorder="1" applyAlignment="1">
      <alignment horizontal="center"/>
    </xf>
    <xf numFmtId="0" fontId="0" fillId="10" borderId="0" xfId="0" applyFill="1"/>
    <xf numFmtId="0" fontId="11" fillId="11" borderId="8" xfId="0" applyFont="1" applyFill="1" applyBorder="1" applyAlignment="1">
      <alignment vertical="center" wrapText="1"/>
    </xf>
    <xf numFmtId="0" fontId="11" fillId="11" borderId="8" xfId="0" applyFont="1" applyFill="1" applyBorder="1" applyAlignment="1">
      <alignment vertical="top" wrapText="1"/>
    </xf>
    <xf numFmtId="0" fontId="8" fillId="11" borderId="7" xfId="0" applyFont="1" applyFill="1" applyBorder="1" applyAlignment="1">
      <alignment horizontal="center"/>
    </xf>
    <xf numFmtId="0" fontId="8" fillId="11" borderId="6" xfId="0" applyFont="1" applyFill="1" applyBorder="1" applyAlignment="1">
      <alignment horizontal="center"/>
    </xf>
    <xf numFmtId="0" fontId="8" fillId="11" borderId="1" xfId="0" applyFont="1" applyFill="1" applyBorder="1" applyAlignment="1">
      <alignment horizontal="center"/>
    </xf>
    <xf numFmtId="0" fontId="8" fillId="4" borderId="7" xfId="0" applyFont="1" applyFill="1" applyBorder="1" applyAlignment="1">
      <alignment horizontal="center"/>
    </xf>
    <xf numFmtId="0" fontId="8" fillId="5" borderId="7" xfId="0" applyFont="1" applyFill="1" applyBorder="1" applyAlignment="1">
      <alignment horizontal="center"/>
    </xf>
    <xf numFmtId="0" fontId="0" fillId="11" borderId="0" xfId="0" applyFill="1"/>
    <xf numFmtId="0" fontId="11" fillId="0" borderId="1" xfId="0" applyFont="1" applyBorder="1" applyAlignment="1">
      <alignment vertical="center" wrapText="1"/>
    </xf>
    <xf numFmtId="49" fontId="11" fillId="0" borderId="1" xfId="0" applyNumberFormat="1" applyFont="1" applyBorder="1" applyAlignment="1">
      <alignment horizontal="center" vertical="top" wrapText="1"/>
    </xf>
    <xf numFmtId="0" fontId="9" fillId="2" borderId="1" xfId="0" applyFont="1" applyFill="1" applyBorder="1" applyAlignment="1">
      <alignment horizontal="center" vertical="top"/>
    </xf>
    <xf numFmtId="0" fontId="8" fillId="3" borderId="1" xfId="0" applyFont="1" applyFill="1" applyBorder="1" applyAlignment="1">
      <alignment horizontal="center"/>
    </xf>
    <xf numFmtId="0" fontId="9" fillId="4" borderId="1" xfId="0" applyFont="1" applyFill="1" applyBorder="1" applyAlignment="1">
      <alignment horizontal="center" vertical="top"/>
    </xf>
    <xf numFmtId="0" fontId="9" fillId="5" borderId="1" xfId="0" applyFont="1" applyFill="1" applyBorder="1" applyAlignment="1">
      <alignment horizontal="center" vertical="top"/>
    </xf>
    <xf numFmtId="0" fontId="8" fillId="6" borderId="1" xfId="0" applyFont="1" applyFill="1" applyBorder="1" applyAlignment="1">
      <alignment horizontal="center"/>
    </xf>
    <xf numFmtId="0" fontId="8" fillId="4" borderId="1" xfId="0" applyFont="1" applyFill="1" applyBorder="1" applyAlignment="1">
      <alignment horizontal="center"/>
    </xf>
    <xf numFmtId="0" fontId="9" fillId="7" borderId="1" xfId="0" applyFont="1" applyFill="1" applyBorder="1" applyAlignment="1">
      <alignment horizontal="center" vertical="top"/>
    </xf>
    <xf numFmtId="0" fontId="0" fillId="0" borderId="6" xfId="0" applyBorder="1"/>
    <xf numFmtId="0" fontId="0" fillId="0" borderId="11" xfId="0" applyBorder="1"/>
    <xf numFmtId="0" fontId="11" fillId="0" borderId="12" xfId="0" applyFont="1" applyBorder="1" applyAlignment="1">
      <alignment vertical="center" wrapText="1"/>
    </xf>
    <xf numFmtId="0" fontId="11" fillId="0" borderId="12" xfId="0" applyFont="1" applyBorder="1" applyAlignment="1">
      <alignment horizontal="left" vertical="top" wrapText="1"/>
    </xf>
    <xf numFmtId="0" fontId="11" fillId="0" borderId="12" xfId="0" applyFont="1" applyBorder="1" applyAlignment="1">
      <alignment horizontal="center" vertical="top" wrapText="1"/>
    </xf>
    <xf numFmtId="0" fontId="8" fillId="3" borderId="12" xfId="0" applyFont="1" applyFill="1" applyBorder="1" applyAlignment="1">
      <alignment horizontal="center"/>
    </xf>
    <xf numFmtId="0" fontId="8" fillId="6" borderId="12" xfId="0" applyFont="1" applyFill="1" applyBorder="1" applyAlignment="1">
      <alignment horizontal="center"/>
    </xf>
    <xf numFmtId="0" fontId="11" fillId="0" borderId="8" xfId="0" applyFont="1" applyBorder="1" applyAlignment="1">
      <alignment vertical="center" wrapText="1"/>
    </xf>
    <xf numFmtId="0" fontId="11" fillId="0" borderId="8" xfId="0" applyFont="1" applyBorder="1" applyAlignment="1">
      <alignment horizontal="left" vertical="top" wrapText="1"/>
    </xf>
    <xf numFmtId="0" fontId="11" fillId="0" borderId="8" xfId="0" applyFont="1" applyBorder="1" applyAlignment="1">
      <alignment horizontal="center" vertical="top" wrapText="1"/>
    </xf>
    <xf numFmtId="0" fontId="14" fillId="0" borderId="1" xfId="0" applyFont="1" applyBorder="1" applyAlignment="1">
      <alignment vertical="center" wrapText="1"/>
    </xf>
    <xf numFmtId="0" fontId="14" fillId="0" borderId="1" xfId="0" applyFont="1" applyBorder="1" applyAlignment="1">
      <alignment horizontal="left" vertical="top" wrapText="1"/>
    </xf>
    <xf numFmtId="0" fontId="14" fillId="0" borderId="1" xfId="0" applyFont="1" applyBorder="1" applyAlignment="1">
      <alignment horizontal="center" vertical="top" wrapText="1"/>
    </xf>
    <xf numFmtId="0" fontId="15" fillId="0" borderId="1" xfId="0" applyFont="1" applyBorder="1"/>
    <xf numFmtId="0" fontId="14" fillId="0" borderId="12" xfId="0" applyFont="1" applyBorder="1" applyAlignment="1">
      <alignment vertical="center" wrapText="1"/>
    </xf>
    <xf numFmtId="0" fontId="14" fillId="0" borderId="12" xfId="0" applyFont="1" applyBorder="1" applyAlignment="1">
      <alignment horizontal="left" vertical="top" wrapText="1"/>
    </xf>
    <xf numFmtId="0" fontId="14" fillId="0" borderId="12" xfId="0" applyFont="1" applyBorder="1" applyAlignment="1">
      <alignment horizontal="center" vertical="top" wrapText="1"/>
    </xf>
    <xf numFmtId="0" fontId="15" fillId="0" borderId="12" xfId="0" applyFont="1" applyBorder="1"/>
    <xf numFmtId="0" fontId="13" fillId="12" borderId="13" xfId="0" applyFont="1" applyFill="1" applyBorder="1" applyAlignment="1">
      <alignment horizontal="center" vertical="center" wrapText="1"/>
    </xf>
    <xf numFmtId="0" fontId="13" fillId="12" borderId="9" xfId="0" applyFont="1" applyFill="1" applyBorder="1" applyAlignment="1">
      <alignment horizontal="center" vertical="center" wrapText="1"/>
    </xf>
    <xf numFmtId="0" fontId="8" fillId="12" borderId="1" xfId="0" applyFont="1" applyFill="1" applyBorder="1" applyAlignment="1">
      <alignment horizontal="center"/>
    </xf>
    <xf numFmtId="0" fontId="13" fillId="12" borderId="10" xfId="0" applyFont="1" applyFill="1" applyBorder="1" applyAlignment="1">
      <alignment horizontal="center" vertical="center" wrapText="1"/>
    </xf>
    <xf numFmtId="0" fontId="0" fillId="12" borderId="0" xfId="0" applyFill="1" applyBorder="1"/>
    <xf numFmtId="0" fontId="11" fillId="11" borderId="1" xfId="0" applyFont="1" applyFill="1" applyBorder="1" applyAlignment="1">
      <alignment vertical="center" wrapText="1"/>
    </xf>
    <xf numFmtId="0" fontId="13" fillId="11" borderId="1" xfId="0" applyFont="1" applyFill="1" applyBorder="1" applyAlignment="1">
      <alignment horizontal="center" vertical="top" wrapText="1"/>
    </xf>
    <xf numFmtId="0" fontId="11" fillId="11" borderId="1" xfId="0" applyFont="1" applyFill="1" applyBorder="1" applyAlignment="1">
      <alignment vertical="top" wrapText="1"/>
    </xf>
    <xf numFmtId="0" fontId="8" fillId="11" borderId="2" xfId="0" applyFont="1" applyFill="1" applyBorder="1" applyAlignment="1">
      <alignment horizontal="center"/>
    </xf>
    <xf numFmtId="0" fontId="0" fillId="11" borderId="1" xfId="0" applyFill="1" applyBorder="1"/>
    <xf numFmtId="0" fontId="11" fillId="0" borderId="13" xfId="0" applyFont="1" applyBorder="1" applyAlignment="1">
      <alignment vertical="center" wrapText="1"/>
    </xf>
    <xf numFmtId="0" fontId="11" fillId="0" borderId="13" xfId="0" applyFont="1" applyBorder="1" applyAlignment="1">
      <alignment horizontal="left" vertical="top" wrapText="1"/>
    </xf>
    <xf numFmtId="0" fontId="11" fillId="0" borderId="13" xfId="0" applyFont="1" applyBorder="1" applyAlignment="1">
      <alignment horizontal="center" vertical="top" wrapText="1"/>
    </xf>
    <xf numFmtId="0" fontId="0" fillId="0" borderId="4" xfId="0" applyBorder="1"/>
    <xf numFmtId="0" fontId="16" fillId="0" borderId="12" xfId="0" applyFont="1" applyBorder="1"/>
    <xf numFmtId="0" fontId="16" fillId="0" borderId="1" xfId="0" applyFont="1" applyBorder="1"/>
    <xf numFmtId="0" fontId="14" fillId="0" borderId="12" xfId="0" applyFont="1" applyBorder="1" applyAlignment="1">
      <alignment horizontal="left" vertical="center" wrapText="1"/>
    </xf>
    <xf numFmtId="0" fontId="14" fillId="0" borderId="1" xfId="0" applyFont="1" applyBorder="1" applyAlignment="1">
      <alignment horizontal="left" vertical="center" wrapText="1"/>
    </xf>
    <xf numFmtId="0" fontId="14" fillId="0" borderId="14" xfId="0" applyFont="1" applyBorder="1" applyAlignment="1">
      <alignment vertical="center" wrapText="1"/>
    </xf>
    <xf numFmtId="0" fontId="14" fillId="0" borderId="11" xfId="0" applyFont="1" applyBorder="1" applyAlignment="1">
      <alignment vertical="center" wrapText="1"/>
    </xf>
    <xf numFmtId="0" fontId="14" fillId="0" borderId="11" xfId="0" applyFont="1" applyBorder="1" applyAlignment="1">
      <alignment horizontal="left" vertical="top" wrapText="1"/>
    </xf>
    <xf numFmtId="0" fontId="14" fillId="0" borderId="11" xfId="0" applyFont="1" applyBorder="1" applyAlignment="1">
      <alignment horizontal="center" vertical="top" wrapText="1"/>
    </xf>
    <xf numFmtId="0" fontId="16" fillId="0" borderId="0" xfId="0" applyFont="1" applyBorder="1"/>
    <xf numFmtId="0" fontId="8" fillId="12" borderId="8" xfId="0" applyFont="1" applyFill="1" applyBorder="1" applyAlignment="1">
      <alignment horizontal="center"/>
    </xf>
    <xf numFmtId="0" fontId="0" fillId="12" borderId="0" xfId="0" applyFill="1"/>
    <xf numFmtId="0" fontId="11" fillId="13" borderId="1" xfId="0" applyFont="1" applyFill="1" applyBorder="1" applyAlignment="1">
      <alignment vertical="center" wrapText="1"/>
    </xf>
    <xf numFmtId="0" fontId="11" fillId="13" borderId="1" xfId="0" applyFont="1" applyFill="1" applyBorder="1" applyAlignment="1">
      <alignment horizontal="left" vertical="top" wrapText="1"/>
    </xf>
    <xf numFmtId="0" fontId="11" fillId="13" borderId="1" xfId="0" applyFont="1" applyFill="1" applyBorder="1" applyAlignment="1">
      <alignment horizontal="center" vertical="top" wrapText="1"/>
    </xf>
    <xf numFmtId="0" fontId="11" fillId="13" borderId="1" xfId="0" applyFont="1" applyFill="1" applyBorder="1" applyAlignment="1">
      <alignment vertical="top" wrapText="1"/>
    </xf>
    <xf numFmtId="0" fontId="1" fillId="13" borderId="1" xfId="1" applyFont="1" applyFill="1" applyBorder="1" applyAlignment="1" applyProtection="1">
      <alignment horizontal="center" vertical="top" wrapText="1" shrinkToFit="1"/>
      <protection locked="0" hidden="1"/>
    </xf>
    <xf numFmtId="0" fontId="0" fillId="13" borderId="1" xfId="0" applyFill="1" applyBorder="1"/>
    <xf numFmtId="0" fontId="1" fillId="11" borderId="1" xfId="1" applyFont="1" applyFill="1" applyBorder="1" applyAlignment="1" applyProtection="1">
      <alignment horizontal="center" vertical="top" wrapText="1" shrinkToFit="1"/>
      <protection locked="0" hidden="1"/>
    </xf>
    <xf numFmtId="0" fontId="11" fillId="0" borderId="2" xfId="0" applyFont="1" applyBorder="1" applyAlignment="1">
      <alignment vertical="center" wrapText="1"/>
    </xf>
    <xf numFmtId="0" fontId="11" fillId="0" borderId="4" xfId="0" applyFont="1" applyBorder="1" applyAlignment="1">
      <alignment horizontal="center" vertical="top" wrapText="1"/>
    </xf>
    <xf numFmtId="0" fontId="17" fillId="0" borderId="12" xfId="0" applyFont="1" applyBorder="1" applyAlignment="1">
      <alignment horizontal="left" vertical="top"/>
    </xf>
    <xf numFmtId="0" fontId="14" fillId="0" borderId="12" xfId="0" applyFont="1" applyBorder="1" applyAlignment="1">
      <alignment horizontal="center" vertical="center" wrapText="1"/>
    </xf>
    <xf numFmtId="0" fontId="17" fillId="0" borderId="1" xfId="0" applyFont="1" applyBorder="1" applyAlignment="1">
      <alignment horizontal="left" vertical="top"/>
    </xf>
    <xf numFmtId="0" fontId="14" fillId="0" borderId="1" xfId="0" applyFont="1" applyBorder="1" applyAlignment="1">
      <alignment horizontal="center" vertical="center" wrapText="1"/>
    </xf>
    <xf numFmtId="0" fontId="14" fillId="0" borderId="12" xfId="0" applyFont="1" applyBorder="1"/>
    <xf numFmtId="0" fontId="14" fillId="0" borderId="12" xfId="0" applyFont="1" applyBorder="1" applyAlignment="1">
      <alignment horizontal="center" vertical="top"/>
    </xf>
    <xf numFmtId="0" fontId="14" fillId="0" borderId="1" xfId="0" applyFont="1" applyBorder="1"/>
    <xf numFmtId="0" fontId="14" fillId="0" borderId="1" xfId="0" applyFont="1" applyBorder="1" applyAlignment="1">
      <alignment horizontal="center" vertical="top"/>
    </xf>
    <xf numFmtId="0" fontId="14" fillId="0" borderId="12" xfId="0" applyFont="1" applyBorder="1" applyAlignment="1">
      <alignment horizontal="center"/>
    </xf>
    <xf numFmtId="0" fontId="14" fillId="0" borderId="1" xfId="0" applyFont="1" applyBorder="1" applyAlignment="1">
      <alignment horizontal="center"/>
    </xf>
    <xf numFmtId="0" fontId="11" fillId="12" borderId="12" xfId="0" applyFont="1" applyFill="1" applyBorder="1" applyAlignment="1">
      <alignment horizontal="center" vertical="center" wrapText="1"/>
    </xf>
    <xf numFmtId="0" fontId="1" fillId="11" borderId="1" xfId="0" applyFont="1" applyFill="1" applyBorder="1" applyAlignment="1">
      <alignment horizontal="center" vertical="top" wrapText="1" shrinkToFit="1"/>
    </xf>
    <xf numFmtId="0" fontId="1" fillId="11" borderId="2" xfId="0" applyFont="1" applyFill="1" applyBorder="1" applyAlignment="1">
      <alignment horizontal="center" vertical="top" wrapText="1" shrinkToFit="1"/>
    </xf>
    <xf numFmtId="0" fontId="11" fillId="12"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1" fillId="0" borderId="1" xfId="0" applyFont="1" applyBorder="1" applyAlignment="1">
      <alignment vertical="top" wrapText="1"/>
    </xf>
    <xf numFmtId="0" fontId="1" fillId="2" borderId="1" xfId="0" applyFont="1" applyFill="1" applyBorder="1" applyAlignment="1">
      <alignment horizontal="center" vertical="top" wrapText="1" shrinkToFit="1"/>
    </xf>
    <xf numFmtId="0" fontId="1" fillId="2" borderId="2" xfId="0" applyFont="1" applyFill="1" applyBorder="1" applyAlignment="1">
      <alignment horizontal="center" vertical="top" wrapText="1" shrinkToFit="1"/>
    </xf>
    <xf numFmtId="0" fontId="8" fillId="5" borderId="2" xfId="0" applyFont="1" applyFill="1" applyBorder="1" applyAlignment="1">
      <alignment horizontal="center"/>
    </xf>
    <xf numFmtId="1" fontId="10" fillId="7" borderId="1" xfId="0" applyNumberFormat="1" applyFont="1" applyFill="1" applyBorder="1" applyAlignment="1">
      <alignment horizontal="center"/>
    </xf>
    <xf numFmtId="0" fontId="11" fillId="0" borderId="8" xfId="0" applyFont="1" applyBorder="1" applyAlignment="1">
      <alignment vertical="top" wrapText="1"/>
    </xf>
    <xf numFmtId="0" fontId="1" fillId="2" borderId="8" xfId="0" applyFont="1" applyFill="1" applyBorder="1" applyAlignment="1">
      <alignment horizontal="center" vertical="top" wrapText="1" shrinkToFit="1"/>
    </xf>
    <xf numFmtId="0" fontId="1" fillId="2" borderId="5" xfId="0" applyFont="1" applyFill="1" applyBorder="1" applyAlignment="1">
      <alignment horizontal="center" vertical="top" wrapText="1" shrinkToFit="1"/>
    </xf>
    <xf numFmtId="0" fontId="8" fillId="5" borderId="5" xfId="0" applyFont="1" applyFill="1" applyBorder="1" applyAlignment="1">
      <alignment horizontal="center"/>
    </xf>
    <xf numFmtId="1" fontId="10" fillId="7" borderId="8" xfId="0" applyNumberFormat="1" applyFont="1" applyFill="1" applyBorder="1" applyAlignment="1">
      <alignment horizontal="center"/>
    </xf>
    <xf numFmtId="0" fontId="11" fillId="0" borderId="12" xfId="0" applyFont="1" applyBorder="1" applyAlignment="1">
      <alignment vertical="top" wrapText="1"/>
    </xf>
    <xf numFmtId="0" fontId="1" fillId="2" borderId="12" xfId="0" applyFont="1" applyFill="1" applyBorder="1" applyAlignment="1">
      <alignment horizontal="center" vertical="top" wrapText="1" shrinkToFit="1"/>
    </xf>
    <xf numFmtId="0" fontId="1" fillId="2" borderId="14" xfId="0" applyFont="1" applyFill="1" applyBorder="1" applyAlignment="1">
      <alignment horizontal="center" vertical="top" wrapText="1" shrinkToFit="1"/>
    </xf>
    <xf numFmtId="0" fontId="8" fillId="4" borderId="15" xfId="0" applyFont="1" applyFill="1" applyBorder="1" applyAlignment="1">
      <alignment horizontal="center"/>
    </xf>
    <xf numFmtId="0" fontId="8" fillId="5" borderId="14" xfId="0" applyFont="1" applyFill="1" applyBorder="1" applyAlignment="1">
      <alignment horizontal="center"/>
    </xf>
    <xf numFmtId="1" fontId="10" fillId="7" borderId="12" xfId="0" applyNumberFormat="1" applyFont="1" applyFill="1" applyBorder="1" applyAlignment="1">
      <alignment horizontal="center"/>
    </xf>
    <xf numFmtId="0" fontId="8" fillId="0" borderId="8" xfId="0" applyFont="1" applyBorder="1" applyAlignment="1">
      <alignment horizontal="center"/>
    </xf>
    <xf numFmtId="0" fontId="8" fillId="0" borderId="5" xfId="0" applyFont="1" applyBorder="1" applyAlignment="1">
      <alignment horizontal="center"/>
    </xf>
    <xf numFmtId="0" fontId="10" fillId="7" borderId="8" xfId="0" applyFont="1" applyFill="1" applyBorder="1" applyAlignment="1">
      <alignment horizontal="center"/>
    </xf>
    <xf numFmtId="0" fontId="1" fillId="2" borderId="3" xfId="0" applyFont="1" applyFill="1" applyBorder="1" applyAlignment="1">
      <alignment horizontal="center" vertical="top" wrapText="1" shrinkToFit="1"/>
    </xf>
    <xf numFmtId="0" fontId="1" fillId="2" borderId="4" xfId="0" applyFont="1" applyFill="1" applyBorder="1" applyAlignment="1">
      <alignment horizontal="center" vertical="top" wrapText="1" shrinkToFit="1"/>
    </xf>
    <xf numFmtId="0" fontId="1" fillId="2" borderId="15" xfId="0" applyFont="1" applyFill="1" applyBorder="1" applyAlignment="1">
      <alignment horizontal="center" vertical="top" wrapText="1" shrinkToFit="1"/>
    </xf>
    <xf numFmtId="0" fontId="1" fillId="2" borderId="11" xfId="0" applyFont="1" applyFill="1" applyBorder="1" applyAlignment="1">
      <alignment horizontal="center" vertical="top" wrapText="1" shrinkToFit="1"/>
    </xf>
    <xf numFmtId="0" fontId="1" fillId="2" borderId="3" xfId="1" applyFont="1" applyFill="1" applyBorder="1" applyAlignment="1">
      <alignment horizontal="center" vertical="top" wrapText="1"/>
    </xf>
    <xf numFmtId="0" fontId="1" fillId="2" borderId="4" xfId="1" applyFont="1" applyFill="1" applyBorder="1" applyAlignment="1">
      <alignment horizontal="center" vertical="top" wrapText="1"/>
    </xf>
    <xf numFmtId="0" fontId="13" fillId="4" borderId="3"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 fillId="11" borderId="3" xfId="1" applyFont="1" applyFill="1" applyBorder="1" applyAlignment="1">
      <alignment horizontal="center" vertical="top" wrapText="1"/>
    </xf>
    <xf numFmtId="0" fontId="1" fillId="11" borderId="4" xfId="1" applyFont="1" applyFill="1" applyBorder="1" applyAlignment="1">
      <alignment horizontal="center" vertical="top" wrapText="1"/>
    </xf>
    <xf numFmtId="0" fontId="1" fillId="11" borderId="1" xfId="1" applyFont="1" applyFill="1" applyBorder="1" applyAlignment="1">
      <alignment horizontal="center" vertical="top" wrapText="1"/>
    </xf>
    <xf numFmtId="49" fontId="11" fillId="0" borderId="8" xfId="0" applyNumberFormat="1" applyFont="1" applyBorder="1" applyAlignment="1">
      <alignment horizontal="center" vertical="top" wrapText="1"/>
    </xf>
    <xf numFmtId="0" fontId="8" fillId="11" borderId="12" xfId="0" applyFont="1" applyFill="1" applyBorder="1" applyAlignment="1">
      <alignment horizontal="center"/>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3" borderId="2" xfId="0" applyFont="1" applyFill="1" applyBorder="1" applyAlignment="1">
      <alignment horizontal="center"/>
    </xf>
    <xf numFmtId="0" fontId="8" fillId="4" borderId="2" xfId="0" applyFont="1" applyFill="1" applyBorder="1" applyAlignment="1">
      <alignment horizontal="center"/>
    </xf>
    <xf numFmtId="0" fontId="8" fillId="6" borderId="2" xfId="0" applyFont="1" applyFill="1" applyBorder="1" applyAlignment="1">
      <alignment horizontal="center"/>
    </xf>
    <xf numFmtId="0" fontId="8" fillId="7" borderId="1" xfId="0" applyFont="1" applyFill="1" applyBorder="1" applyAlignment="1">
      <alignment horizontal="center"/>
    </xf>
    <xf numFmtId="0" fontId="1" fillId="2" borderId="1" xfId="1" applyFont="1" applyFill="1" applyBorder="1" applyAlignment="1">
      <alignment horizontal="center" vertical="top" wrapText="1"/>
    </xf>
    <xf numFmtId="0" fontId="1" fillId="2" borderId="2" xfId="1" applyFont="1" applyFill="1" applyBorder="1" applyAlignment="1">
      <alignment horizontal="center" vertical="top" wrapText="1"/>
    </xf>
    <xf numFmtId="0" fontId="1" fillId="3" borderId="2" xfId="1" applyFont="1" applyFill="1" applyBorder="1" applyAlignment="1">
      <alignment horizontal="center" vertical="top" wrapText="1"/>
    </xf>
    <xf numFmtId="0" fontId="1" fillId="4" borderId="2" xfId="1" applyFont="1" applyFill="1" applyBorder="1" applyAlignment="1">
      <alignment horizontal="center" vertical="top" wrapText="1"/>
    </xf>
    <xf numFmtId="0" fontId="1" fillId="5" borderId="2" xfId="1" applyFont="1" applyFill="1" applyBorder="1" applyAlignment="1">
      <alignment horizontal="center" vertical="top" wrapText="1"/>
    </xf>
    <xf numFmtId="0" fontId="1" fillId="6" borderId="2" xfId="1" applyFont="1" applyFill="1" applyBorder="1" applyAlignment="1">
      <alignment horizontal="center" vertical="top" wrapText="1"/>
    </xf>
    <xf numFmtId="0" fontId="1" fillId="7" borderId="1" xfId="1" applyFont="1" applyFill="1" applyBorder="1" applyAlignment="1">
      <alignment horizontal="center" vertical="top" wrapText="1"/>
    </xf>
    <xf numFmtId="0" fontId="11" fillId="12" borderId="1" xfId="0" applyFont="1" applyFill="1" applyBorder="1" applyAlignment="1">
      <alignment vertical="center" wrapText="1"/>
    </xf>
    <xf numFmtId="0" fontId="11" fillId="12" borderId="2" xfId="0" applyFont="1" applyFill="1" applyBorder="1" applyAlignment="1">
      <alignment vertical="center" wrapText="1"/>
    </xf>
    <xf numFmtId="0" fontId="11" fillId="12" borderId="3" xfId="0" applyFont="1" applyFill="1" applyBorder="1" applyAlignment="1">
      <alignment vertical="center" wrapText="1"/>
    </xf>
    <xf numFmtId="0" fontId="19" fillId="12" borderId="1" xfId="0" applyFont="1" applyFill="1" applyBorder="1" applyAlignment="1">
      <alignment vertical="center" wrapText="1"/>
    </xf>
    <xf numFmtId="0" fontId="13" fillId="10" borderId="1" xfId="0" applyFont="1" applyFill="1" applyBorder="1" applyAlignment="1">
      <alignment vertical="center" wrapText="1"/>
    </xf>
    <xf numFmtId="0" fontId="13" fillId="10" borderId="1" xfId="0" applyFont="1" applyFill="1" applyBorder="1" applyAlignment="1">
      <alignment vertical="top" wrapText="1"/>
    </xf>
    <xf numFmtId="0" fontId="8" fillId="10" borderId="1" xfId="1" applyFont="1" applyFill="1" applyBorder="1" applyAlignment="1">
      <alignment horizontal="center" vertical="top" wrapText="1"/>
    </xf>
    <xf numFmtId="0" fontId="8" fillId="10" borderId="2" xfId="1" applyFont="1" applyFill="1" applyBorder="1" applyAlignment="1">
      <alignment horizontal="center" vertical="top" wrapText="1"/>
    </xf>
    <xf numFmtId="0" fontId="20" fillId="10" borderId="0" xfId="0" applyFont="1" applyFill="1"/>
    <xf numFmtId="0" fontId="13" fillId="11" borderId="1" xfId="0" applyFont="1" applyFill="1" applyBorder="1" applyAlignment="1">
      <alignment vertical="center" wrapText="1"/>
    </xf>
    <xf numFmtId="0" fontId="13" fillId="11" borderId="1" xfId="0" applyFont="1" applyFill="1" applyBorder="1" applyAlignment="1">
      <alignment vertical="top" wrapText="1"/>
    </xf>
    <xf numFmtId="0" fontId="8" fillId="11" borderId="1" xfId="1" applyFont="1" applyFill="1" applyBorder="1" applyAlignment="1">
      <alignment horizontal="center" vertical="top" wrapText="1"/>
    </xf>
    <xf numFmtId="0" fontId="8" fillId="11" borderId="2" xfId="1" applyFont="1" applyFill="1" applyBorder="1" applyAlignment="1">
      <alignment horizontal="center" vertical="top" wrapText="1"/>
    </xf>
    <xf numFmtId="0" fontId="20" fillId="11" borderId="0" xfId="0" applyFont="1" applyFill="1"/>
    <xf numFmtId="0" fontId="8" fillId="11" borderId="1" xfId="0" applyFont="1" applyFill="1" applyBorder="1" applyAlignment="1">
      <alignment horizontal="center" vertical="top" wrapText="1" shrinkToFit="1"/>
    </xf>
    <xf numFmtId="0" fontId="8" fillId="11" borderId="2" xfId="0" applyFont="1" applyFill="1" applyBorder="1" applyAlignment="1">
      <alignment horizontal="center" vertical="top" wrapText="1" shrinkToFit="1"/>
    </xf>
    <xf numFmtId="0" fontId="15" fillId="0" borderId="0" xfId="0" applyFont="1"/>
    <xf numFmtId="0" fontId="14" fillId="0" borderId="8" xfId="0" applyFont="1" applyBorder="1" applyAlignment="1">
      <alignment vertical="center" wrapText="1"/>
    </xf>
    <xf numFmtId="0" fontId="14" fillId="0" borderId="8" xfId="0" applyFont="1" applyBorder="1" applyAlignment="1">
      <alignment horizontal="left" vertical="top" wrapText="1"/>
    </xf>
    <xf numFmtId="0" fontId="14" fillId="0" borderId="8" xfId="0" applyFont="1" applyBorder="1" applyAlignment="1">
      <alignment horizontal="center" vertical="top" wrapText="1"/>
    </xf>
    <xf numFmtId="0" fontId="14" fillId="0" borderId="1" xfId="0" applyFont="1" applyBorder="1" applyAlignment="1">
      <alignment horizontal="left" vertical="top"/>
    </xf>
    <xf numFmtId="0" fontId="11" fillId="12" borderId="1" xfId="0" applyFont="1" applyFill="1" applyBorder="1" applyAlignment="1">
      <alignment horizontal="left" vertical="top" wrapText="1"/>
    </xf>
    <xf numFmtId="0" fontId="11" fillId="12" borderId="1" xfId="0" applyFont="1" applyFill="1" applyBorder="1" applyAlignment="1">
      <alignment horizontal="left" vertical="top"/>
    </xf>
    <xf numFmtId="0" fontId="11" fillId="11" borderId="1" xfId="0" applyFont="1" applyFill="1" applyBorder="1" applyAlignment="1">
      <alignment horizontal="left" vertical="top" wrapText="1"/>
    </xf>
    <xf numFmtId="0" fontId="1" fillId="11" borderId="1" xfId="0" applyFont="1" applyFill="1" applyBorder="1" applyAlignment="1">
      <alignment horizontal="left" vertical="top" wrapText="1" shrinkToFit="1"/>
    </xf>
    <xf numFmtId="0" fontId="1" fillId="11" borderId="2" xfId="0" applyFont="1" applyFill="1" applyBorder="1" applyAlignment="1">
      <alignment horizontal="left" vertical="top" wrapText="1" shrinkToFit="1"/>
    </xf>
    <xf numFmtId="0" fontId="11" fillId="11" borderId="1" xfId="0" applyFont="1" applyFill="1" applyBorder="1" applyAlignment="1">
      <alignment horizontal="left" vertical="top"/>
    </xf>
    <xf numFmtId="0" fontId="11" fillId="0" borderId="1" xfId="0" applyFont="1" applyBorder="1" applyAlignment="1">
      <alignment horizontal="left" vertical="top"/>
    </xf>
    <xf numFmtId="0" fontId="21" fillId="0" borderId="1" xfId="0" applyFont="1" applyBorder="1" applyAlignment="1">
      <alignment vertical="center" wrapText="1"/>
    </xf>
    <xf numFmtId="0" fontId="21" fillId="0" borderId="1" xfId="0" applyFont="1" applyBorder="1" applyAlignment="1">
      <alignment horizontal="left" vertical="top" wrapText="1"/>
    </xf>
    <xf numFmtId="0" fontId="21" fillId="0" borderId="1" xfId="0" applyFont="1" applyBorder="1" applyAlignment="1">
      <alignment horizontal="center" vertical="top" wrapText="1"/>
    </xf>
    <xf numFmtId="0" fontId="22" fillId="0" borderId="0" xfId="0" applyFont="1"/>
    <xf numFmtId="0" fontId="11" fillId="12" borderId="13" xfId="0" applyFont="1" applyFill="1" applyBorder="1" applyAlignment="1">
      <alignment vertical="center" wrapText="1"/>
    </xf>
    <xf numFmtId="0" fontId="11" fillId="12" borderId="13" xfId="0" applyFont="1" applyFill="1" applyBorder="1" applyAlignment="1">
      <alignment horizontal="left" vertical="top" wrapText="1"/>
    </xf>
    <xf numFmtId="0" fontId="11" fillId="12" borderId="13" xfId="0" applyFont="1" applyFill="1" applyBorder="1" applyAlignment="1">
      <alignment horizontal="center" vertical="top" wrapText="1"/>
    </xf>
    <xf numFmtId="0" fontId="13" fillId="11" borderId="1" xfId="0" applyFont="1" applyFill="1" applyBorder="1" applyAlignment="1">
      <alignment horizontal="left" vertical="top" wrapText="1"/>
    </xf>
    <xf numFmtId="0" fontId="20" fillId="11" borderId="1" xfId="0" applyFont="1" applyFill="1" applyBorder="1"/>
    <xf numFmtId="49" fontId="11" fillId="0" borderId="12" xfId="0" applyNumberFormat="1" applyFont="1" applyBorder="1" applyAlignment="1">
      <alignment horizontal="center" vertical="top" wrapText="1"/>
    </xf>
    <xf numFmtId="0" fontId="12" fillId="0" borderId="8" xfId="0" applyFont="1" applyBorder="1" applyAlignment="1">
      <alignment horizontal="left" vertical="top" wrapText="1"/>
    </xf>
    <xf numFmtId="0" fontId="16" fillId="0" borderId="1" xfId="0" applyFont="1" applyBorder="1" applyAlignment="1">
      <alignment horizontal="left" vertical="top" wrapText="1"/>
    </xf>
    <xf numFmtId="0" fontId="15" fillId="0" borderId="1" xfId="0" applyFont="1" applyBorder="1" applyAlignment="1">
      <alignment horizontal="center"/>
    </xf>
    <xf numFmtId="0" fontId="16" fillId="0" borderId="1" xfId="0" applyFont="1" applyBorder="1" applyAlignment="1">
      <alignment horizontal="left"/>
    </xf>
    <xf numFmtId="0" fontId="15" fillId="0" borderId="1" xfId="0" applyFont="1" applyBorder="1" applyAlignment="1">
      <alignment vertical="top" wrapText="1"/>
    </xf>
    <xf numFmtId="0" fontId="15" fillId="0" borderId="1" xfId="0" applyFont="1" applyBorder="1" applyAlignment="1">
      <alignment horizontal="center" vertical="top" wrapText="1"/>
    </xf>
    <xf numFmtId="0" fontId="11" fillId="12" borderId="12" xfId="0" applyFont="1" applyFill="1" applyBorder="1" applyAlignment="1">
      <alignment vertical="center" wrapText="1"/>
    </xf>
    <xf numFmtId="0" fontId="1" fillId="10" borderId="3" xfId="0" applyFont="1" applyFill="1" applyBorder="1" applyAlignment="1">
      <alignment horizontal="center" vertical="top" wrapText="1" shrinkToFit="1"/>
    </xf>
    <xf numFmtId="0" fontId="1" fillId="10" borderId="1" xfId="0" applyFont="1" applyFill="1" applyBorder="1" applyAlignment="1">
      <alignment horizontal="center" vertical="top" wrapText="1" shrinkToFit="1"/>
    </xf>
    <xf numFmtId="1" fontId="10" fillId="10" borderId="1" xfId="0" applyNumberFormat="1" applyFont="1" applyFill="1" applyBorder="1" applyAlignment="1">
      <alignment horizontal="center"/>
    </xf>
    <xf numFmtId="1" fontId="10" fillId="11" borderId="1" xfId="0" applyNumberFormat="1" applyFont="1" applyFill="1" applyBorder="1" applyAlignment="1">
      <alignment horizontal="center"/>
    </xf>
    <xf numFmtId="0" fontId="12"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49" fontId="14" fillId="0" borderId="4" xfId="0" applyNumberFormat="1" applyFont="1" applyBorder="1" applyAlignment="1">
      <alignment horizontal="center" vertical="top" wrapText="1"/>
    </xf>
    <xf numFmtId="0" fontId="8" fillId="12" borderId="1" xfId="0" applyFont="1" applyFill="1" applyBorder="1" applyAlignment="1">
      <alignment vertical="center" wrapText="1"/>
    </xf>
    <xf numFmtId="0" fontId="8" fillId="12" borderId="2" xfId="0" applyFont="1" applyFill="1" applyBorder="1" applyAlignment="1">
      <alignment horizontal="left" vertical="top" wrapText="1"/>
    </xf>
    <xf numFmtId="0" fontId="8" fillId="12" borderId="4" xfId="0" applyFont="1" applyFill="1" applyBorder="1" applyAlignment="1">
      <alignment horizontal="left" vertical="top" wrapText="1"/>
    </xf>
    <xf numFmtId="49" fontId="8" fillId="12" borderId="4" xfId="0" applyNumberFormat="1" applyFont="1" applyFill="1" applyBorder="1" applyAlignment="1">
      <alignment horizontal="center" vertical="top" wrapText="1"/>
    </xf>
    <xf numFmtId="0" fontId="1" fillId="12" borderId="1" xfId="0" applyFont="1" applyFill="1" applyBorder="1" applyAlignment="1">
      <alignment horizontal="center" vertical="top"/>
    </xf>
    <xf numFmtId="0" fontId="7" fillId="12" borderId="0" xfId="0" applyFont="1" applyFill="1"/>
    <xf numFmtId="0" fontId="1" fillId="11" borderId="3" xfId="0" applyFont="1" applyFill="1" applyBorder="1" applyAlignment="1">
      <alignment horizontal="center" vertical="top" wrapText="1" shrinkToFit="1"/>
    </xf>
    <xf numFmtId="0" fontId="1" fillId="11" borderId="4" xfId="0" applyFont="1" applyFill="1" applyBorder="1" applyAlignment="1">
      <alignment horizontal="center" vertical="top" wrapText="1" shrinkToFit="1"/>
    </xf>
    <xf numFmtId="0" fontId="15" fillId="0" borderId="0" xfId="0" applyFont="1" applyBorder="1"/>
    <xf numFmtId="0" fontId="8" fillId="12" borderId="12" xfId="0" applyFont="1" applyFill="1" applyBorder="1" applyAlignment="1">
      <alignment vertical="center" wrapText="1"/>
    </xf>
    <xf numFmtId="0" fontId="7" fillId="12" borderId="0" xfId="0" applyFont="1" applyFill="1" applyBorder="1"/>
    <xf numFmtId="0" fontId="11" fillId="11" borderId="12" xfId="0" applyFont="1" applyFill="1" applyBorder="1" applyAlignment="1">
      <alignment vertical="center" wrapText="1"/>
    </xf>
    <xf numFmtId="0" fontId="11" fillId="11" borderId="12" xfId="0" applyFont="1" applyFill="1" applyBorder="1" applyAlignment="1">
      <alignment vertical="top" wrapText="1"/>
    </xf>
    <xf numFmtId="0" fontId="1" fillId="11" borderId="15" xfId="0" applyFont="1" applyFill="1" applyBorder="1" applyAlignment="1">
      <alignment horizontal="center" vertical="top" wrapText="1" shrinkToFit="1"/>
    </xf>
    <xf numFmtId="0" fontId="1" fillId="11" borderId="11" xfId="0" applyFont="1" applyFill="1" applyBorder="1" applyAlignment="1">
      <alignment horizontal="center" vertical="top" wrapText="1" shrinkToFit="1"/>
    </xf>
    <xf numFmtId="0" fontId="14" fillId="0" borderId="1" xfId="0" applyFont="1" applyBorder="1" applyAlignment="1">
      <alignment vertical="top" wrapText="1"/>
    </xf>
    <xf numFmtId="49" fontId="14" fillId="0" borderId="1" xfId="0" applyNumberFormat="1" applyFont="1" applyBorder="1" applyAlignment="1">
      <alignment horizontal="center" vertical="top" wrapText="1"/>
    </xf>
    <xf numFmtId="0" fontId="15" fillId="0" borderId="0" xfId="0" applyFont="1" applyAlignment="1">
      <alignment vertical="top"/>
    </xf>
    <xf numFmtId="0" fontId="8" fillId="12" borderId="1" xfId="0" applyFont="1" applyFill="1" applyBorder="1" applyAlignment="1">
      <alignment vertical="top" wrapText="1"/>
    </xf>
    <xf numFmtId="0" fontId="7" fillId="12" borderId="0" xfId="0" applyFont="1" applyFill="1" applyAlignment="1">
      <alignment vertical="top"/>
    </xf>
    <xf numFmtId="0" fontId="8" fillId="11" borderId="14" xfId="0" applyFont="1" applyFill="1" applyBorder="1" applyAlignment="1">
      <alignment horizontal="center"/>
    </xf>
    <xf numFmtId="16" fontId="0" fillId="0" borderId="0" xfId="0" applyNumberFormat="1"/>
    <xf numFmtId="0" fontId="11" fillId="10" borderId="8" xfId="0" applyFont="1" applyFill="1" applyBorder="1" applyAlignment="1">
      <alignment vertical="center" wrapText="1"/>
    </xf>
    <xf numFmtId="0" fontId="11" fillId="10" borderId="8" xfId="0" applyFont="1" applyFill="1" applyBorder="1" applyAlignment="1">
      <alignment vertical="top" wrapText="1"/>
    </xf>
    <xf numFmtId="0" fontId="1" fillId="10" borderId="7" xfId="0" applyFont="1" applyFill="1" applyBorder="1" applyAlignment="1">
      <alignment horizontal="center" vertical="top" wrapText="1" shrinkToFit="1"/>
    </xf>
    <xf numFmtId="0" fontId="1" fillId="10" borderId="6" xfId="0" applyFont="1" applyFill="1" applyBorder="1" applyAlignment="1">
      <alignment horizontal="center" vertical="top" wrapText="1" shrinkToFit="1"/>
    </xf>
    <xf numFmtId="0" fontId="14" fillId="0" borderId="8" xfId="0" applyFont="1" applyBorder="1" applyAlignment="1">
      <alignment vertical="top" wrapText="1"/>
    </xf>
    <xf numFmtId="0" fontId="14" fillId="0" borderId="5" xfId="0" applyFont="1" applyBorder="1" applyAlignment="1">
      <alignment vertical="center" wrapText="1"/>
    </xf>
    <xf numFmtId="0" fontId="14" fillId="0" borderId="6" xfId="0" applyFont="1" applyBorder="1" applyAlignment="1">
      <alignment horizontal="left" vertical="top" wrapText="1"/>
    </xf>
    <xf numFmtId="0" fontId="8" fillId="12" borderId="1" xfId="0" applyFont="1" applyFill="1" applyBorder="1" applyAlignment="1">
      <alignment horizontal="center" vertical="top"/>
    </xf>
    <xf numFmtId="0" fontId="7" fillId="12" borderId="1" xfId="0" applyFont="1" applyFill="1" applyBorder="1"/>
    <xf numFmtId="16" fontId="14" fillId="0" borderId="1" xfId="0" applyNumberFormat="1" applyFont="1" applyBorder="1" applyAlignment="1">
      <alignment horizontal="left" vertical="top" wrapText="1"/>
    </xf>
    <xf numFmtId="0" fontId="23" fillId="11" borderId="1" xfId="0" applyFont="1" applyFill="1" applyBorder="1" applyAlignment="1">
      <alignment horizontal="center" vertical="top" wrapText="1" shrinkToFit="1"/>
    </xf>
    <xf numFmtId="0" fontId="23" fillId="11" borderId="2" xfId="0" applyFont="1" applyFill="1" applyBorder="1" applyAlignment="1">
      <alignment horizontal="center" vertical="top" wrapText="1" shrinkToFit="1"/>
    </xf>
    <xf numFmtId="0" fontId="19" fillId="0" borderId="1" xfId="0" applyFont="1" applyBorder="1" applyAlignment="1">
      <alignment vertical="center" wrapText="1"/>
    </xf>
    <xf numFmtId="49" fontId="19" fillId="0" borderId="1" xfId="0" applyNumberFormat="1"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left" vertical="top" wrapText="1"/>
    </xf>
    <xf numFmtId="0" fontId="24" fillId="0" borderId="1" xfId="0" applyFont="1" applyBorder="1"/>
    <xf numFmtId="49" fontId="1" fillId="0" borderId="1" xfId="0" applyNumberFormat="1" applyFont="1" applyBorder="1" applyAlignment="1">
      <alignment horizontal="left" vertical="top" wrapText="1"/>
    </xf>
    <xf numFmtId="0" fontId="1" fillId="0" borderId="1" xfId="0" applyFont="1" applyBorder="1" applyAlignment="1">
      <alignment horizontal="center" vertical="top" wrapText="1"/>
    </xf>
    <xf numFmtId="49" fontId="14" fillId="0" borderId="1" xfId="0" applyNumberFormat="1" applyFont="1" applyBorder="1" applyAlignment="1">
      <alignment horizontal="left" vertical="top" wrapText="1"/>
    </xf>
    <xf numFmtId="49" fontId="14" fillId="0" borderId="12" xfId="0" applyNumberFormat="1" applyFont="1" applyBorder="1" applyAlignment="1">
      <alignment horizontal="left" vertical="top" wrapText="1"/>
    </xf>
    <xf numFmtId="0" fontId="14" fillId="0" borderId="8" xfId="0" applyFont="1" applyBorder="1" applyAlignment="1">
      <alignment horizontal="left" vertical="top"/>
    </xf>
    <xf numFmtId="49" fontId="14" fillId="0" borderId="8" xfId="0" applyNumberFormat="1" applyFont="1" applyBorder="1" applyAlignment="1">
      <alignment horizontal="left" vertical="top" wrapText="1"/>
    </xf>
    <xf numFmtId="0" fontId="8" fillId="3" borderId="8" xfId="0" applyFont="1" applyFill="1" applyBorder="1" applyAlignment="1">
      <alignment horizontal="center"/>
    </xf>
    <xf numFmtId="0" fontId="8" fillId="6" borderId="8" xfId="0" applyFont="1" applyFill="1" applyBorder="1" applyAlignment="1">
      <alignment horizontal="center"/>
    </xf>
    <xf numFmtId="0" fontId="8" fillId="12" borderId="8" xfId="0" applyFont="1" applyFill="1" applyBorder="1" applyAlignment="1">
      <alignment vertical="center" wrapText="1"/>
    </xf>
    <xf numFmtId="0" fontId="7" fillId="12" borderId="8" xfId="0" applyFont="1" applyFill="1" applyBorder="1"/>
    <xf numFmtId="0" fontId="19" fillId="11" borderId="14" xfId="0" applyFont="1" applyFill="1" applyBorder="1" applyAlignment="1">
      <alignment vertical="center" wrapText="1"/>
    </xf>
    <xf numFmtId="0" fontId="19" fillId="11" borderId="12" xfId="0" applyFont="1" applyFill="1" applyBorder="1" applyAlignment="1">
      <alignment vertical="center" wrapText="1"/>
    </xf>
    <xf numFmtId="0" fontId="14" fillId="11" borderId="12" xfId="0" applyFont="1" applyFill="1" applyBorder="1" applyAlignment="1">
      <alignment vertical="top" wrapText="1"/>
    </xf>
    <xf numFmtId="0" fontId="14" fillId="11" borderId="10" xfId="0" applyFont="1" applyFill="1" applyBorder="1" applyAlignment="1">
      <alignment horizontal="center" vertical="top" wrapText="1" shrinkToFit="1"/>
    </xf>
    <xf numFmtId="0" fontId="14" fillId="11" borderId="1" xfId="0" applyFont="1" applyFill="1" applyBorder="1" applyAlignment="1">
      <alignment horizontal="center" vertical="top" wrapText="1" shrinkToFit="1"/>
    </xf>
    <xf numFmtId="0" fontId="15" fillId="11" borderId="0" xfId="0" applyFont="1" applyFill="1"/>
    <xf numFmtId="0" fontId="14" fillId="0" borderId="4" xfId="0" applyFont="1" applyBorder="1" applyAlignment="1">
      <alignment horizontal="left" vertical="top"/>
    </xf>
    <xf numFmtId="49" fontId="14" fillId="0" borderId="4" xfId="0" applyNumberFormat="1" applyFont="1" applyBorder="1" applyAlignment="1">
      <alignment horizontal="left" vertical="top" wrapText="1"/>
    </xf>
    <xf numFmtId="0" fontId="14" fillId="0" borderId="3" xfId="0" applyFont="1" applyBorder="1" applyAlignment="1">
      <alignment horizontal="center" vertical="top" wrapText="1"/>
    </xf>
    <xf numFmtId="0" fontId="1" fillId="11" borderId="7" xfId="0" applyFont="1" applyFill="1" applyBorder="1" applyAlignment="1">
      <alignment horizontal="center" vertical="top" wrapText="1" shrinkToFit="1"/>
    </xf>
    <xf numFmtId="0" fontId="1" fillId="11" borderId="6" xfId="0" applyFont="1" applyFill="1" applyBorder="1" applyAlignment="1">
      <alignment horizontal="center" vertical="top" wrapText="1" shrinkToFit="1"/>
    </xf>
    <xf numFmtId="0" fontId="11" fillId="12" borderId="3" xfId="0" applyFont="1" applyFill="1" applyBorder="1" applyAlignment="1">
      <alignment horizontal="left" vertical="top" wrapText="1"/>
    </xf>
    <xf numFmtId="0" fontId="8" fillId="11" borderId="3" xfId="0" applyFont="1" applyFill="1" applyBorder="1" applyAlignment="1">
      <alignment horizontal="center"/>
    </xf>
    <xf numFmtId="0" fontId="8" fillId="11" borderId="4" xfId="0" applyFont="1" applyFill="1" applyBorder="1" applyAlignment="1">
      <alignment horizontal="center"/>
    </xf>
    <xf numFmtId="0" fontId="1" fillId="2" borderId="1" xfId="1" applyFont="1" applyFill="1" applyBorder="1" applyAlignment="1" applyProtection="1">
      <alignment horizontal="center" vertical="top" wrapText="1" shrinkToFit="1"/>
      <protection locked="0" hidden="1"/>
    </xf>
    <xf numFmtId="0" fontId="1" fillId="2" borderId="1" xfId="0" applyFont="1" applyFill="1" applyBorder="1" applyAlignment="1">
      <alignment horizontal="left" vertical="top" wrapText="1" shrinkToFit="1"/>
    </xf>
    <xf numFmtId="49" fontId="1" fillId="2" borderId="1" xfId="0" applyNumberFormat="1" applyFont="1" applyFill="1" applyBorder="1" applyAlignment="1">
      <alignment horizontal="center" vertical="top" wrapText="1" shrinkToFit="1"/>
    </xf>
    <xf numFmtId="0" fontId="1" fillId="2" borderId="14" xfId="0" applyFont="1" applyFill="1" applyBorder="1" applyAlignment="1">
      <alignment horizontal="left" vertical="top" wrapText="1"/>
    </xf>
    <xf numFmtId="0" fontId="8" fillId="15" borderId="1" xfId="0" applyFont="1" applyFill="1" applyBorder="1" applyAlignment="1">
      <alignment vertical="top"/>
    </xf>
    <xf numFmtId="0" fontId="8" fillId="15" borderId="1" xfId="0" applyFont="1" applyFill="1" applyBorder="1" applyAlignment="1">
      <alignment horizontal="center" vertical="top"/>
    </xf>
    <xf numFmtId="0" fontId="8" fillId="6" borderId="1" xfId="0" applyFont="1" applyFill="1" applyBorder="1" applyAlignment="1">
      <alignment horizontal="center" vertical="top"/>
    </xf>
    <xf numFmtId="0" fontId="20" fillId="0" borderId="0" xfId="0" applyFont="1"/>
    <xf numFmtId="0" fontId="11" fillId="11" borderId="15" xfId="0" applyFont="1" applyFill="1" applyBorder="1"/>
    <xf numFmtId="0" fontId="11" fillId="11" borderId="12" xfId="0" applyFont="1" applyFill="1" applyBorder="1"/>
    <xf numFmtId="0" fontId="11" fillId="11" borderId="14" xfId="0" applyFont="1" applyFill="1" applyBorder="1"/>
    <xf numFmtId="0" fontId="11" fillId="0" borderId="1" xfId="0" applyFont="1" applyBorder="1" applyAlignment="1">
      <alignment horizontal="center" vertical="center" wrapText="1"/>
    </xf>
    <xf numFmtId="0" fontId="11" fillId="11" borderId="3" xfId="0" applyFont="1" applyFill="1" applyBorder="1"/>
    <xf numFmtId="0" fontId="11" fillId="11" borderId="1" xfId="0" applyFont="1" applyFill="1" applyBorder="1"/>
    <xf numFmtId="0" fontId="11" fillId="11" borderId="2" xfId="0" applyFont="1" applyFill="1" applyBorder="1"/>
    <xf numFmtId="49" fontId="11" fillId="0" borderId="1" xfId="0" applyNumberFormat="1" applyFont="1" applyBorder="1" applyAlignment="1">
      <alignment horizontal="center" vertical="center" wrapText="1"/>
    </xf>
    <xf numFmtId="0" fontId="11" fillId="16" borderId="12" xfId="0" applyFont="1" applyFill="1" applyBorder="1" applyAlignment="1">
      <alignment vertical="center" wrapText="1"/>
    </xf>
    <xf numFmtId="0" fontId="11" fillId="16" borderId="1" xfId="0" applyFont="1" applyFill="1" applyBorder="1" applyAlignment="1">
      <alignment vertical="center" wrapText="1"/>
    </xf>
    <xf numFmtId="0" fontId="0" fillId="16" borderId="0" xfId="0" applyFill="1"/>
    <xf numFmtId="0" fontId="11" fillId="12" borderId="12" xfId="0" applyFont="1" applyFill="1" applyBorder="1"/>
    <xf numFmtId="0" fontId="11" fillId="12" borderId="1" xfId="0" applyFont="1" applyFill="1" applyBorder="1"/>
    <xf numFmtId="0" fontId="11" fillId="0" borderId="1" xfId="0" applyFont="1" applyBorder="1"/>
    <xf numFmtId="0" fontId="8" fillId="2" borderId="1" xfId="0" applyFont="1" applyFill="1" applyBorder="1" applyAlignment="1">
      <alignment horizontal="left" vertical="top"/>
    </xf>
    <xf numFmtId="0" fontId="11" fillId="2" borderId="3" xfId="0" applyFont="1" applyFill="1" applyBorder="1" applyAlignment="1">
      <alignment horizontal="center" vertical="top"/>
    </xf>
    <xf numFmtId="0" fontId="11" fillId="2" borderId="2" xfId="0" applyFont="1" applyFill="1" applyBorder="1" applyAlignment="1">
      <alignment horizontal="left" vertical="top" wrapText="1"/>
    </xf>
    <xf numFmtId="0" fontId="11" fillId="2" borderId="1" xfId="0" applyFont="1" applyFill="1" applyBorder="1"/>
    <xf numFmtId="0" fontId="11" fillId="0" borderId="3" xfId="0" applyFont="1" applyBorder="1"/>
    <xf numFmtId="0" fontId="11" fillId="0" borderId="2" xfId="0" applyFont="1" applyBorder="1"/>
    <xf numFmtId="0" fontId="11" fillId="4" borderId="3" xfId="0" applyFont="1" applyFill="1" applyBorder="1"/>
    <xf numFmtId="0" fontId="11" fillId="5" borderId="2" xfId="0" applyFont="1" applyFill="1" applyBorder="1"/>
    <xf numFmtId="0" fontId="11" fillId="6" borderId="1" xfId="0" applyFont="1" applyFill="1" applyBorder="1"/>
    <xf numFmtId="0" fontId="0" fillId="7" borderId="1" xfId="0" applyFill="1" applyBorder="1"/>
    <xf numFmtId="0" fontId="11" fillId="0" borderId="8" xfId="0" applyFont="1" applyBorder="1"/>
    <xf numFmtId="0" fontId="8" fillId="2" borderId="8" xfId="0" applyFont="1" applyFill="1" applyBorder="1" applyAlignment="1">
      <alignment horizontal="left" vertical="top"/>
    </xf>
    <xf numFmtId="0" fontId="11" fillId="2" borderId="0" xfId="0" applyFont="1" applyFill="1" applyAlignment="1">
      <alignment horizontal="center" vertical="top"/>
    </xf>
    <xf numFmtId="0" fontId="11" fillId="2" borderId="0" xfId="0" applyFont="1" applyFill="1" applyAlignment="1">
      <alignment horizontal="left" vertical="top" wrapText="1"/>
    </xf>
    <xf numFmtId="0" fontId="11" fillId="2" borderId="8" xfId="0" applyFont="1" applyFill="1" applyBorder="1"/>
    <xf numFmtId="0" fontId="11" fillId="0" borderId="7" xfId="0" applyFont="1" applyBorder="1"/>
    <xf numFmtId="0" fontId="11" fillId="0" borderId="5" xfId="0" applyFont="1" applyBorder="1"/>
    <xf numFmtId="0" fontId="11" fillId="4" borderId="7" xfId="0" applyFont="1" applyFill="1" applyBorder="1"/>
    <xf numFmtId="0" fontId="11" fillId="5" borderId="5" xfId="0" applyFont="1" applyFill="1" applyBorder="1"/>
    <xf numFmtId="0" fontId="11" fillId="6" borderId="8" xfId="0" applyFont="1" applyFill="1" applyBorder="1"/>
    <xf numFmtId="0" fontId="0" fillId="7" borderId="8" xfId="0" applyFill="1" applyBorder="1"/>
    <xf numFmtId="0" fontId="25" fillId="2" borderId="1" xfId="0" applyFont="1" applyFill="1" applyBorder="1" applyAlignment="1">
      <alignment horizontal="left" vertical="top" wrapText="1"/>
    </xf>
    <xf numFmtId="0" fontId="25" fillId="2" borderId="1" xfId="0" applyFont="1" applyFill="1" applyBorder="1" applyAlignment="1">
      <alignment horizontal="center" vertical="top" wrapText="1"/>
    </xf>
    <xf numFmtId="0" fontId="25" fillId="2" borderId="1" xfId="0" applyFont="1" applyFill="1" applyBorder="1" applyAlignment="1">
      <alignment horizontal="center" wrapText="1"/>
    </xf>
    <xf numFmtId="0" fontId="25" fillId="0" borderId="1" xfId="0" applyFont="1" applyBorder="1" applyAlignment="1">
      <alignment wrapText="1"/>
    </xf>
    <xf numFmtId="0" fontId="11" fillId="4" borderId="1" xfId="0" applyFont="1" applyFill="1" applyBorder="1"/>
    <xf numFmtId="0" fontId="11" fillId="5" borderId="1" xfId="0" applyFont="1" applyFill="1" applyBorder="1"/>
    <xf numFmtId="0" fontId="23" fillId="2" borderId="1" xfId="1" applyFont="1" applyFill="1" applyBorder="1" applyAlignment="1">
      <alignment vertical="top" wrapText="1" shrinkToFit="1"/>
    </xf>
    <xf numFmtId="0" fontId="14"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17" fillId="2" borderId="1" xfId="0" applyFont="1" applyFill="1" applyBorder="1" applyAlignment="1">
      <alignment horizontal="left" vertical="top" wrapText="1"/>
    </xf>
    <xf numFmtId="0" fontId="17" fillId="2" borderId="1" xfId="0" applyFont="1" applyFill="1" applyBorder="1" applyAlignment="1">
      <alignment horizontal="center" vertical="top" wrapText="1"/>
    </xf>
    <xf numFmtId="0" fontId="17" fillId="0" borderId="1" xfId="0" applyFont="1" applyBorder="1" applyAlignment="1">
      <alignment horizontal="left" vertical="top" wrapText="1"/>
    </xf>
    <xf numFmtId="0" fontId="14" fillId="2" borderId="1" xfId="0" applyFont="1" applyFill="1" applyBorder="1" applyAlignment="1">
      <alignment vertical="top" wrapText="1"/>
    </xf>
    <xf numFmtId="0" fontId="1" fillId="0" borderId="1" xfId="0" applyFont="1" applyBorder="1"/>
    <xf numFmtId="0" fontId="8" fillId="0" borderId="1" xfId="0" applyFont="1" applyBorder="1" applyAlignment="1">
      <alignment horizontal="left" vertical="top"/>
    </xf>
    <xf numFmtId="0" fontId="1" fillId="0" borderId="1" xfId="0" applyFont="1" applyBorder="1" applyAlignment="1">
      <alignment horizontal="center" vertical="top"/>
    </xf>
    <xf numFmtId="0" fontId="1" fillId="2" borderId="1" xfId="0" applyFont="1" applyFill="1" applyBorder="1"/>
    <xf numFmtId="0" fontId="10" fillId="0" borderId="1" xfId="0" applyFont="1" applyBorder="1"/>
    <xf numFmtId="0" fontId="10" fillId="4" borderId="1" xfId="0" applyFont="1" applyFill="1" applyBorder="1"/>
    <xf numFmtId="0" fontId="10" fillId="5" borderId="1" xfId="0" applyFont="1" applyFill="1" applyBorder="1"/>
    <xf numFmtId="0" fontId="10" fillId="6" borderId="1" xfId="0" applyFont="1" applyFill="1" applyBorder="1"/>
    <xf numFmtId="0" fontId="10" fillId="7" borderId="1" xfId="0" applyFont="1" applyFill="1" applyBorder="1"/>
    <xf numFmtId="0" fontId="1" fillId="0" borderId="12" xfId="0" applyFont="1" applyBorder="1"/>
    <xf numFmtId="0" fontId="8" fillId="0" borderId="12" xfId="0" applyFont="1" applyBorder="1" applyAlignment="1">
      <alignment horizontal="left" vertical="top"/>
    </xf>
    <xf numFmtId="0" fontId="1" fillId="0" borderId="12" xfId="0" applyFont="1" applyBorder="1" applyAlignment="1">
      <alignment horizontal="center" vertical="top"/>
    </xf>
    <xf numFmtId="0" fontId="1" fillId="0" borderId="14" xfId="0" applyFont="1" applyBorder="1" applyAlignment="1">
      <alignment horizontal="left" vertical="top" wrapText="1"/>
    </xf>
    <xf numFmtId="0" fontId="1" fillId="2" borderId="12" xfId="0" applyFont="1" applyFill="1" applyBorder="1"/>
    <xf numFmtId="0" fontId="1" fillId="0" borderId="15" xfId="0" applyFont="1" applyBorder="1"/>
    <xf numFmtId="0" fontId="10" fillId="0" borderId="15" xfId="0" applyFont="1" applyBorder="1"/>
    <xf numFmtId="0" fontId="10" fillId="0" borderId="12" xfId="0" applyFont="1" applyBorder="1"/>
    <xf numFmtId="0" fontId="10" fillId="0" borderId="14" xfId="0" applyFont="1" applyBorder="1"/>
    <xf numFmtId="0" fontId="10" fillId="4" borderId="15" xfId="0" applyFont="1" applyFill="1" applyBorder="1"/>
    <xf numFmtId="0" fontId="10" fillId="5" borderId="14" xfId="0" applyFont="1" applyFill="1" applyBorder="1"/>
    <xf numFmtId="0" fontId="10" fillId="6" borderId="12" xfId="0" applyFont="1" applyFill="1" applyBorder="1"/>
    <xf numFmtId="0" fontId="10" fillId="7" borderId="12" xfId="0" applyFont="1" applyFill="1" applyBorder="1"/>
    <xf numFmtId="0" fontId="0" fillId="2" borderId="2" xfId="0" applyFill="1" applyBorder="1" applyAlignment="1">
      <alignment horizontal="center" vertical="top" wrapText="1"/>
    </xf>
    <xf numFmtId="0" fontId="8" fillId="14" borderId="1" xfId="0" applyFont="1" applyFill="1" applyBorder="1" applyAlignment="1">
      <alignment horizontal="center"/>
    </xf>
    <xf numFmtId="0" fontId="7" fillId="15" borderId="1" xfId="0" applyFont="1" applyFill="1" applyBorder="1" applyAlignment="1">
      <alignment horizontal="right" vertical="center" wrapText="1"/>
    </xf>
    <xf numFmtId="0" fontId="5" fillId="0" borderId="2" xfId="0" applyFont="1" applyBorder="1" applyAlignment="1">
      <alignment horizontal="center" vertical="center" wrapText="1"/>
    </xf>
    <xf numFmtId="0" fontId="7" fillId="10" borderId="1" xfId="0" applyFont="1" applyFill="1" applyBorder="1" applyAlignment="1">
      <alignment horizontal="center"/>
    </xf>
    <xf numFmtId="0" fontId="8" fillId="0" borderId="1" xfId="0" applyFont="1" applyBorder="1" applyAlignment="1">
      <alignment horizontal="center" vertical="center" wrapText="1"/>
    </xf>
    <xf numFmtId="0" fontId="0" fillId="0" borderId="1" xfId="0" applyFont="1" applyBorder="1" applyAlignment="1">
      <alignment horizont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12" borderId="12" xfId="0" applyFont="1" applyFill="1" applyBorder="1" applyAlignment="1">
      <alignment horizontal="center" vertical="center" wrapText="1"/>
    </xf>
    <xf numFmtId="1" fontId="8" fillId="6" borderId="1" xfId="0" applyNumberFormat="1" applyFont="1" applyFill="1" applyBorder="1" applyAlignment="1">
      <alignment horizontal="center" vertical="center" wrapText="1"/>
    </xf>
    <xf numFmtId="1" fontId="8" fillId="4" borderId="3"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2" fillId="0" borderId="1" xfId="0" applyFont="1" applyBorder="1" applyAlignment="1">
      <alignment horizontal="left" vertical="top" wrapText="1"/>
    </xf>
    <xf numFmtId="0" fontId="11" fillId="12" borderId="10" xfId="0" applyFont="1" applyFill="1" applyBorder="1" applyAlignment="1">
      <alignment horizontal="center" vertical="center" wrapText="1"/>
    </xf>
    <xf numFmtId="0" fontId="13" fillId="11" borderId="1" xfId="0" applyFont="1" applyFill="1" applyBorder="1" applyAlignment="1">
      <alignment horizontal="center" vertical="top" wrapText="1"/>
    </xf>
    <xf numFmtId="0" fontId="11" fillId="12" borderId="13"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3" fillId="10" borderId="1" xfId="0" applyFont="1" applyFill="1" applyBorder="1" applyAlignment="1">
      <alignment horizontal="center" vertical="top" wrapText="1"/>
    </xf>
    <xf numFmtId="0" fontId="11" fillId="12" borderId="1" xfId="0" applyFont="1" applyFill="1" applyBorder="1" applyAlignment="1">
      <alignment horizontal="center" vertical="center" wrapText="1"/>
    </xf>
    <xf numFmtId="0" fontId="11" fillId="11" borderId="1" xfId="0" applyFont="1" applyFill="1" applyBorder="1" applyAlignment="1">
      <alignment horizontal="center" vertical="top" wrapText="1"/>
    </xf>
    <xf numFmtId="0" fontId="11" fillId="11" borderId="12" xfId="0" applyFont="1" applyFill="1" applyBorder="1" applyAlignment="1">
      <alignment horizontal="center" vertical="top" wrapText="1"/>
    </xf>
    <xf numFmtId="0" fontId="11" fillId="12" borderId="1" xfId="0" applyFont="1" applyFill="1" applyBorder="1" applyAlignment="1">
      <alignment horizontal="center" vertical="top" wrapText="1"/>
    </xf>
    <xf numFmtId="0" fontId="11" fillId="10" borderId="1" xfId="0" applyFont="1" applyFill="1" applyBorder="1" applyAlignment="1">
      <alignment horizontal="center" vertical="top" wrapText="1"/>
    </xf>
    <xf numFmtId="0" fontId="8" fillId="12" borderId="1" xfId="0" applyFont="1" applyFill="1" applyBorder="1" applyAlignment="1">
      <alignment horizontal="center" vertical="top" wrapText="1"/>
    </xf>
    <xf numFmtId="0" fontId="11" fillId="10" borderId="8" xfId="0" applyFont="1" applyFill="1" applyBorder="1" applyAlignment="1">
      <alignment horizontal="center" vertical="top" wrapText="1"/>
    </xf>
    <xf numFmtId="0" fontId="8" fillId="12" borderId="1" xfId="0" applyFont="1" applyFill="1" applyBorder="1" applyAlignment="1">
      <alignment horizontal="center" vertical="center" wrapText="1"/>
    </xf>
    <xf numFmtId="0" fontId="19" fillId="0" borderId="1" xfId="0" applyFont="1" applyBorder="1" applyAlignment="1">
      <alignment vertical="center" wrapText="1"/>
    </xf>
    <xf numFmtId="0" fontId="19" fillId="11" borderId="15" xfId="0" applyFont="1" applyFill="1" applyBorder="1" applyAlignment="1">
      <alignment horizontal="left" vertical="center" wrapText="1"/>
    </xf>
    <xf numFmtId="0" fontId="8" fillId="12" borderId="1" xfId="0" applyFont="1" applyFill="1" applyBorder="1" applyAlignment="1">
      <alignment horizontal="center" vertical="top"/>
    </xf>
    <xf numFmtId="0" fontId="11" fillId="12" borderId="2" xfId="0" applyFont="1" applyFill="1" applyBorder="1" applyAlignment="1">
      <alignment horizontal="center" vertical="top" wrapText="1"/>
    </xf>
    <xf numFmtId="0" fontId="8" fillId="15" borderId="1" xfId="0" applyFont="1" applyFill="1" applyBorder="1" applyAlignment="1">
      <alignment horizontal="center" vertical="top"/>
    </xf>
    <xf numFmtId="0" fontId="11" fillId="11" borderId="1" xfId="0" applyFont="1" applyFill="1" applyBorder="1" applyAlignment="1">
      <alignment vertical="center" wrapText="1"/>
    </xf>
    <xf numFmtId="0" fontId="11" fillId="16" borderId="1" xfId="0" applyFont="1" applyFill="1" applyBorder="1" applyAlignment="1">
      <alignment horizontal="center" vertical="center" wrapText="1"/>
    </xf>
  </cellXfs>
  <cellStyles count="2">
    <cellStyle name="TableStyleLight1" xfId="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9C3"/>
      <rgbColor rgb="00808080"/>
      <rgbColor rgb="009999FF"/>
      <rgbColor rgb="00C0504D"/>
      <rgbColor rgb="00FDEADA"/>
      <rgbColor rgb="00CCFFFF"/>
      <rgbColor rgb="00660066"/>
      <rgbColor rgb="00FF8080"/>
      <rgbColor rgb="000066CC"/>
      <rgbColor rgb="00B7DEE8"/>
      <rgbColor rgb="00000080"/>
      <rgbColor rgb="00FF00FF"/>
      <rgbColor rgb="00FFFF00"/>
      <rgbColor rgb="0000FFFF"/>
      <rgbColor rgb="00800080"/>
      <rgbColor rgb="00800000"/>
      <rgbColor rgb="00008080"/>
      <rgbColor rgb="000000FF"/>
      <rgbColor rgb="0000CCFF"/>
      <rgbColor rgb="00E6E0EC"/>
      <rgbColor rgb="00CCFFCC"/>
      <rgbColor rgb="00FCD5B5"/>
      <rgbColor rgb="008EB4E3"/>
      <rgbColor rgb="00FF99CC"/>
      <rgbColor rgb="00CC99FF"/>
      <rgbColor rgb="00FFCC99"/>
      <rgbColor rgb="003366FF"/>
      <rgbColor rgb="0033CCCC"/>
      <rgbColor rgb="0092D050"/>
      <rgbColor rgb="00FFC000"/>
      <rgbColor rgb="00F79646"/>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932"/>
  <sheetViews>
    <sheetView tabSelected="1" zoomScaleNormal="100" workbookViewId="0">
      <selection activeCell="F8" sqref="F8"/>
    </sheetView>
  </sheetViews>
  <sheetFormatPr defaultColWidth="8.7109375" defaultRowHeight="15.75"/>
  <cols>
    <col min="1" max="1" width="15" style="1" customWidth="1"/>
    <col min="2" max="2" width="38.140625" style="2" customWidth="1"/>
    <col min="3" max="3" width="32.7109375" style="2" customWidth="1"/>
    <col min="4" max="4" width="16.85546875" style="3" customWidth="1"/>
    <col min="5" max="5" width="20.42578125" style="4" customWidth="1"/>
    <col min="6" max="6" width="15.85546875" style="5" customWidth="1"/>
    <col min="7" max="7" width="14.85546875" style="6" customWidth="1"/>
    <col min="8" max="8" width="8.28515625" style="7" customWidth="1"/>
    <col min="9" max="9" width="7" style="8" customWidth="1"/>
    <col min="10" max="11" width="6.85546875" style="8" customWidth="1"/>
    <col min="12" max="12" width="8" style="9" customWidth="1"/>
    <col min="13" max="13" width="8" style="10" customWidth="1"/>
    <col min="14" max="14" width="8" style="11" customWidth="1"/>
    <col min="15" max="15" width="7.28515625" style="12" customWidth="1"/>
    <col min="16" max="16" width="13.28515625" style="13" customWidth="1"/>
    <col min="17" max="17" width="12.28515625" style="11" customWidth="1"/>
    <col min="18" max="18" width="11.85546875" style="14" customWidth="1"/>
    <col min="19" max="21" width="8.7109375" customWidth="1"/>
    <col min="22" max="22" width="40.5703125" customWidth="1"/>
  </cols>
  <sheetData>
    <row r="1" spans="1:22" ht="15.75" customHeight="1">
      <c r="A1" s="387" t="s">
        <v>435</v>
      </c>
      <c r="B1" s="387"/>
      <c r="C1" s="387"/>
      <c r="D1" s="15"/>
      <c r="E1" s="16"/>
      <c r="F1" s="17"/>
      <c r="G1" s="18"/>
      <c r="H1" s="19"/>
      <c r="I1" s="19"/>
      <c r="J1" s="19"/>
      <c r="K1" s="20"/>
      <c r="L1" s="21"/>
      <c r="M1" s="22"/>
      <c r="N1" s="23"/>
      <c r="O1" s="24"/>
      <c r="P1" s="22"/>
      <c r="Q1" s="25"/>
      <c r="R1" s="22"/>
    </row>
    <row r="2" spans="1:22" ht="15.75" customHeight="1">
      <c r="A2" s="388" t="s">
        <v>436</v>
      </c>
      <c r="B2" s="388"/>
      <c r="C2" s="388"/>
      <c r="D2" s="389" t="s">
        <v>437</v>
      </c>
      <c r="E2" s="384"/>
      <c r="F2" s="26"/>
      <c r="G2" s="27"/>
      <c r="H2" s="28"/>
      <c r="I2" s="28"/>
      <c r="J2" s="28"/>
      <c r="K2" s="29"/>
      <c r="L2" s="30"/>
      <c r="M2" s="22"/>
      <c r="N2" s="31"/>
      <c r="O2" s="32"/>
      <c r="P2" s="22"/>
      <c r="Q2" s="33"/>
      <c r="R2" s="34"/>
    </row>
    <row r="3" spans="1:22" ht="15" customHeight="1">
      <c r="A3" s="385" t="s">
        <v>438</v>
      </c>
      <c r="B3" s="385"/>
      <c r="C3" s="385"/>
      <c r="D3" s="389"/>
      <c r="E3" s="384"/>
      <c r="F3" s="35"/>
      <c r="G3" s="36"/>
      <c r="H3" s="36"/>
      <c r="I3" s="36"/>
      <c r="J3" s="36"/>
      <c r="K3" s="36"/>
      <c r="L3" s="36"/>
      <c r="M3" s="22"/>
      <c r="N3" s="37"/>
      <c r="O3" s="38"/>
      <c r="P3" s="22"/>
      <c r="Q3" s="36"/>
      <c r="R3" s="36"/>
    </row>
    <row r="4" spans="1:22" ht="18" customHeight="1">
      <c r="A4" s="386" t="s">
        <v>439</v>
      </c>
      <c r="B4" s="386"/>
      <c r="C4" s="386"/>
      <c r="D4" s="39">
        <v>3</v>
      </c>
      <c r="E4" s="39">
        <v>5</v>
      </c>
      <c r="F4" s="35"/>
      <c r="G4" s="36"/>
      <c r="H4" s="36"/>
      <c r="I4" s="36"/>
      <c r="J4" s="36"/>
      <c r="K4" s="36"/>
      <c r="L4" s="36"/>
      <c r="M4" s="22"/>
      <c r="N4" s="37"/>
      <c r="O4" s="38"/>
      <c r="P4" s="22"/>
      <c r="Q4" s="36"/>
      <c r="R4" s="36"/>
    </row>
    <row r="5" spans="1:22" ht="18" customHeight="1">
      <c r="A5" s="386" t="s">
        <v>440</v>
      </c>
      <c r="B5" s="386"/>
      <c r="C5" s="386"/>
      <c r="D5" s="39">
        <v>4</v>
      </c>
      <c r="E5" s="39">
        <v>3</v>
      </c>
      <c r="F5" s="35"/>
      <c r="G5" s="36"/>
      <c r="H5" s="36"/>
      <c r="I5" s="36"/>
      <c r="J5" s="36"/>
      <c r="K5" s="36"/>
      <c r="L5" s="36"/>
      <c r="M5" s="22"/>
      <c r="N5" s="37"/>
      <c r="O5" s="38"/>
      <c r="P5" s="22"/>
      <c r="Q5" s="36"/>
      <c r="R5" s="36"/>
    </row>
    <row r="6" spans="1:22" ht="18" customHeight="1">
      <c r="A6" s="386" t="s">
        <v>441</v>
      </c>
      <c r="B6" s="386"/>
      <c r="C6" s="386"/>
      <c r="D6" s="39">
        <v>4</v>
      </c>
      <c r="E6" s="39">
        <v>4</v>
      </c>
      <c r="F6" s="35"/>
      <c r="G6" s="36"/>
      <c r="H6" s="36"/>
      <c r="I6" s="36"/>
      <c r="J6" s="36"/>
      <c r="K6" s="36"/>
      <c r="L6" s="36"/>
      <c r="M6" s="22"/>
      <c r="N6" s="37"/>
      <c r="O6" s="38"/>
      <c r="P6" s="22"/>
      <c r="Q6" s="36"/>
      <c r="R6" s="36"/>
    </row>
    <row r="7" spans="1:22" ht="18" customHeight="1">
      <c r="A7" s="386" t="s">
        <v>442</v>
      </c>
      <c r="B7" s="386"/>
      <c r="C7" s="386"/>
      <c r="D7" s="39">
        <v>5</v>
      </c>
      <c r="E7" s="39">
        <v>4</v>
      </c>
      <c r="F7" s="35"/>
      <c r="G7" s="36"/>
      <c r="H7" s="36"/>
      <c r="I7" s="36"/>
      <c r="J7" s="36"/>
      <c r="K7" s="36"/>
      <c r="L7" s="36"/>
      <c r="M7" s="22"/>
      <c r="N7" s="37"/>
      <c r="O7" s="38"/>
      <c r="P7" s="22"/>
      <c r="Q7" s="36"/>
      <c r="R7" s="36"/>
    </row>
    <row r="8" spans="1:22" ht="18" customHeight="1">
      <c r="A8" s="386" t="s">
        <v>443</v>
      </c>
      <c r="B8" s="386"/>
      <c r="C8" s="386"/>
      <c r="D8" s="39">
        <v>4</v>
      </c>
      <c r="E8" s="39">
        <v>5</v>
      </c>
      <c r="F8" s="35"/>
      <c r="G8" s="36"/>
      <c r="H8" s="36"/>
      <c r="I8" s="36"/>
      <c r="J8" s="36"/>
      <c r="K8" s="36"/>
      <c r="L8" s="36"/>
      <c r="M8" s="22"/>
      <c r="N8" s="37"/>
      <c r="O8" s="38"/>
      <c r="P8" s="22"/>
      <c r="Q8" s="36"/>
      <c r="R8" s="36"/>
    </row>
    <row r="9" spans="1:22" ht="15.75" customHeight="1">
      <c r="A9" s="386" t="s">
        <v>444</v>
      </c>
      <c r="B9" s="386"/>
      <c r="C9" s="386"/>
      <c r="D9" s="40">
        <f>D8+D7+D6+D5+D4</f>
        <v>20</v>
      </c>
      <c r="E9" s="41"/>
      <c r="F9" s="35"/>
      <c r="G9" s="36"/>
      <c r="H9" s="36"/>
      <c r="I9" s="36"/>
      <c r="J9" s="36"/>
      <c r="K9" s="36"/>
      <c r="L9" s="36"/>
      <c r="M9" s="22"/>
      <c r="N9" s="37"/>
      <c r="O9" s="38"/>
      <c r="P9" s="22"/>
      <c r="Q9" s="36"/>
      <c r="R9" s="36"/>
    </row>
    <row r="10" spans="1:22" ht="15" customHeight="1">
      <c r="A10" s="391" t="s">
        <v>445</v>
      </c>
      <c r="B10" s="392" t="s">
        <v>446</v>
      </c>
      <c r="C10" s="392" t="s">
        <v>447</v>
      </c>
      <c r="D10" s="393" t="s">
        <v>448</v>
      </c>
      <c r="E10" s="400" t="s">
        <v>449</v>
      </c>
      <c r="F10" s="389" t="s">
        <v>450</v>
      </c>
      <c r="G10" s="389"/>
      <c r="H10" s="389" t="s">
        <v>451</v>
      </c>
      <c r="I10" s="389"/>
      <c r="J10" s="389"/>
      <c r="K10" s="389"/>
      <c r="L10" s="389"/>
      <c r="M10" s="389"/>
      <c r="N10" s="390" t="s">
        <v>452</v>
      </c>
      <c r="O10" s="390"/>
      <c r="P10" s="395" t="s">
        <v>453</v>
      </c>
      <c r="Q10" s="396"/>
      <c r="R10" s="397" t="s">
        <v>454</v>
      </c>
    </row>
    <row r="11" spans="1:22" ht="51.75" customHeight="1">
      <c r="A11" s="391"/>
      <c r="B11" s="392"/>
      <c r="C11" s="392"/>
      <c r="D11" s="393"/>
      <c r="E11" s="400"/>
      <c r="F11" s="389"/>
      <c r="G11" s="389"/>
      <c r="H11" s="44">
        <v>2012</v>
      </c>
      <c r="I11" s="44">
        <v>2013</v>
      </c>
      <c r="J11" s="44">
        <v>2014</v>
      </c>
      <c r="K11" s="44">
        <v>2015</v>
      </c>
      <c r="L11" s="45" t="s">
        <v>455</v>
      </c>
      <c r="M11" s="46" t="s">
        <v>456</v>
      </c>
      <c r="N11" s="47" t="s">
        <v>457</v>
      </c>
      <c r="O11" s="48"/>
      <c r="P11" s="395"/>
      <c r="Q11" s="396"/>
      <c r="R11" s="397"/>
      <c r="V11" t="s">
        <v>458</v>
      </c>
    </row>
    <row r="12" spans="1:22" s="56" customFormat="1" ht="15" customHeight="1">
      <c r="A12" s="49" t="s">
        <v>459</v>
      </c>
      <c r="B12" s="398" t="s">
        <v>460</v>
      </c>
      <c r="C12" s="398"/>
      <c r="D12" s="398"/>
      <c r="E12" s="398"/>
      <c r="F12" s="49"/>
      <c r="G12" s="50"/>
      <c r="H12" s="50"/>
      <c r="I12" s="50"/>
      <c r="J12" s="50"/>
      <c r="K12" s="51"/>
      <c r="L12" s="52"/>
      <c r="M12" s="53"/>
      <c r="N12" s="54"/>
      <c r="O12" s="55"/>
      <c r="P12" s="51"/>
      <c r="Q12" s="51"/>
      <c r="R12" s="51"/>
      <c r="S12" s="51"/>
      <c r="T12" s="51"/>
    </row>
    <row r="13" spans="1:22" s="64" customFormat="1" ht="15.75" customHeight="1">
      <c r="A13" s="57" t="s">
        <v>461</v>
      </c>
      <c r="B13" s="399" t="s">
        <v>462</v>
      </c>
      <c r="C13" s="399"/>
      <c r="D13" s="399"/>
      <c r="E13" s="399"/>
      <c r="F13" s="57"/>
      <c r="G13" s="58"/>
      <c r="H13" s="58"/>
      <c r="I13" s="58"/>
      <c r="J13" s="58"/>
      <c r="K13" s="59"/>
      <c r="L13" s="60"/>
      <c r="M13" s="61"/>
      <c r="N13" s="62"/>
      <c r="O13" s="63"/>
      <c r="P13" s="59"/>
      <c r="Q13" s="59"/>
      <c r="R13" s="59"/>
      <c r="S13" s="59"/>
      <c r="T13" s="59"/>
    </row>
    <row r="14" spans="1:22" s="74" customFormat="1" ht="18" customHeight="1">
      <c r="A14" s="65" t="s">
        <v>463</v>
      </c>
      <c r="B14" s="42" t="s">
        <v>464</v>
      </c>
      <c r="C14" s="42" t="s">
        <v>465</v>
      </c>
      <c r="D14" s="66" t="s">
        <v>466</v>
      </c>
      <c r="E14" s="42" t="s">
        <v>467</v>
      </c>
      <c r="F14" s="67"/>
      <c r="G14" s="67"/>
      <c r="H14" s="67"/>
      <c r="I14" s="67"/>
      <c r="J14" s="67"/>
      <c r="K14" s="67"/>
      <c r="L14" s="67"/>
      <c r="M14" s="68">
        <f t="shared" ref="M14:M45" si="0">L14+K14+J14+I14+H14</f>
        <v>0</v>
      </c>
      <c r="N14" s="69"/>
      <c r="O14" s="70"/>
      <c r="P14" s="71" t="e">
        <f t="shared" ref="P14:P45" si="1">M14/F14*100</f>
        <v>#DIV/0!</v>
      </c>
      <c r="Q14" s="72" t="e">
        <f t="shared" ref="Q14:Q45" si="2">M14/G14*100</f>
        <v>#DIV/0!</v>
      </c>
      <c r="R14" s="73"/>
    </row>
    <row r="15" spans="1:22" s="36" customFormat="1" ht="18" customHeight="1">
      <c r="A15" s="65" t="s">
        <v>468</v>
      </c>
      <c r="B15" s="42" t="s">
        <v>469</v>
      </c>
      <c r="C15" s="42" t="s">
        <v>470</v>
      </c>
      <c r="D15" s="66" t="s">
        <v>466</v>
      </c>
      <c r="E15" s="42" t="s">
        <v>467</v>
      </c>
      <c r="F15" s="67"/>
      <c r="G15" s="67"/>
      <c r="H15" s="67"/>
      <c r="I15" s="67"/>
      <c r="J15" s="67"/>
      <c r="K15" s="67"/>
      <c r="L15" s="67"/>
      <c r="M15" s="68">
        <f t="shared" si="0"/>
        <v>0</v>
      </c>
      <c r="N15" s="69"/>
      <c r="O15" s="70"/>
      <c r="P15" s="71" t="e">
        <f t="shared" si="1"/>
        <v>#DIV/0!</v>
      </c>
      <c r="Q15" s="72" t="e">
        <f t="shared" si="2"/>
        <v>#DIV/0!</v>
      </c>
      <c r="R15" s="73"/>
      <c r="V15" s="36" t="s">
        <v>471</v>
      </c>
    </row>
    <row r="16" spans="1:22" s="36" customFormat="1" ht="18" customHeight="1">
      <c r="A16" s="65" t="s">
        <v>472</v>
      </c>
      <c r="B16" s="42" t="s">
        <v>473</v>
      </c>
      <c r="C16" s="42" t="s">
        <v>474</v>
      </c>
      <c r="D16" s="43">
        <v>5</v>
      </c>
      <c r="E16" s="42" t="s">
        <v>467</v>
      </c>
      <c r="F16" s="67"/>
      <c r="G16" s="67"/>
      <c r="H16" s="67"/>
      <c r="I16" s="67"/>
      <c r="J16" s="67"/>
      <c r="K16" s="67"/>
      <c r="L16" s="67"/>
      <c r="M16" s="68">
        <f t="shared" si="0"/>
        <v>0</v>
      </c>
      <c r="N16" s="69"/>
      <c r="O16" s="70"/>
      <c r="P16" s="71" t="e">
        <f t="shared" si="1"/>
        <v>#DIV/0!</v>
      </c>
      <c r="Q16" s="72" t="e">
        <f t="shared" si="2"/>
        <v>#DIV/0!</v>
      </c>
      <c r="R16" s="73"/>
    </row>
    <row r="17" spans="1:18" s="36" customFormat="1" ht="18" customHeight="1">
      <c r="A17" s="65"/>
      <c r="B17" s="42" t="s">
        <v>475</v>
      </c>
      <c r="C17" s="42" t="s">
        <v>476</v>
      </c>
      <c r="D17" s="43">
        <v>5</v>
      </c>
      <c r="E17" s="42" t="s">
        <v>467</v>
      </c>
      <c r="F17" s="67"/>
      <c r="G17" s="67"/>
      <c r="H17" s="67"/>
      <c r="I17" s="67"/>
      <c r="J17" s="67"/>
      <c r="K17" s="67"/>
      <c r="L17" s="67"/>
      <c r="M17" s="68">
        <f t="shared" si="0"/>
        <v>0</v>
      </c>
      <c r="N17" s="69"/>
      <c r="O17" s="70"/>
      <c r="P17" s="71" t="e">
        <f t="shared" si="1"/>
        <v>#DIV/0!</v>
      </c>
      <c r="Q17" s="72" t="e">
        <f t="shared" si="2"/>
        <v>#DIV/0!</v>
      </c>
      <c r="R17" s="73"/>
    </row>
    <row r="18" spans="1:18" s="36" customFormat="1" ht="18" customHeight="1">
      <c r="A18" s="65" t="s">
        <v>477</v>
      </c>
      <c r="B18" s="42" t="s">
        <v>478</v>
      </c>
      <c r="C18" s="42" t="s">
        <v>479</v>
      </c>
      <c r="D18" s="43">
        <v>6</v>
      </c>
      <c r="E18" s="42" t="s">
        <v>467</v>
      </c>
      <c r="F18" s="67"/>
      <c r="G18" s="67"/>
      <c r="H18" s="67"/>
      <c r="I18" s="67"/>
      <c r="J18" s="67"/>
      <c r="K18" s="67"/>
      <c r="L18" s="67"/>
      <c r="M18" s="68">
        <f t="shared" si="0"/>
        <v>0</v>
      </c>
      <c r="N18" s="69"/>
      <c r="O18" s="70"/>
      <c r="P18" s="71" t="e">
        <f t="shared" si="1"/>
        <v>#DIV/0!</v>
      </c>
      <c r="Q18" s="72" t="e">
        <f t="shared" si="2"/>
        <v>#DIV/0!</v>
      </c>
      <c r="R18" s="73"/>
    </row>
    <row r="19" spans="1:18" s="36" customFormat="1" ht="18" customHeight="1">
      <c r="A19" s="65"/>
      <c r="B19" s="42" t="s">
        <v>480</v>
      </c>
      <c r="C19" s="42" t="s">
        <v>481</v>
      </c>
      <c r="D19" s="43">
        <v>6</v>
      </c>
      <c r="E19" s="42" t="s">
        <v>467</v>
      </c>
      <c r="F19" s="67"/>
      <c r="G19" s="67"/>
      <c r="H19" s="67"/>
      <c r="I19" s="67"/>
      <c r="J19" s="67"/>
      <c r="K19" s="67"/>
      <c r="L19" s="67"/>
      <c r="M19" s="68">
        <f t="shared" si="0"/>
        <v>0</v>
      </c>
      <c r="N19" s="69"/>
      <c r="O19" s="70"/>
      <c r="P19" s="71" t="e">
        <f t="shared" si="1"/>
        <v>#DIV/0!</v>
      </c>
      <c r="Q19" s="72" t="e">
        <f t="shared" si="2"/>
        <v>#DIV/0!</v>
      </c>
      <c r="R19" s="73"/>
    </row>
    <row r="20" spans="1:18" s="36" customFormat="1" ht="18" customHeight="1">
      <c r="A20" s="65" t="s">
        <v>482</v>
      </c>
      <c r="B20" s="42" t="s">
        <v>483</v>
      </c>
      <c r="C20" s="42" t="s">
        <v>479</v>
      </c>
      <c r="D20" s="43">
        <v>7</v>
      </c>
      <c r="E20" s="42" t="s">
        <v>467</v>
      </c>
      <c r="F20" s="67"/>
      <c r="G20" s="67"/>
      <c r="H20" s="67"/>
      <c r="I20" s="67"/>
      <c r="J20" s="67"/>
      <c r="K20" s="67"/>
      <c r="L20" s="67"/>
      <c r="M20" s="68">
        <f t="shared" si="0"/>
        <v>0</v>
      </c>
      <c r="N20" s="69"/>
      <c r="O20" s="70"/>
      <c r="P20" s="71" t="e">
        <f t="shared" si="1"/>
        <v>#DIV/0!</v>
      </c>
      <c r="Q20" s="72" t="e">
        <f t="shared" si="2"/>
        <v>#DIV/0!</v>
      </c>
      <c r="R20" s="73"/>
    </row>
    <row r="21" spans="1:18" s="36" customFormat="1" ht="18" customHeight="1">
      <c r="A21" s="65"/>
      <c r="B21" s="42" t="s">
        <v>480</v>
      </c>
      <c r="C21" s="42" t="s">
        <v>481</v>
      </c>
      <c r="D21" s="43">
        <v>7</v>
      </c>
      <c r="E21" s="42" t="s">
        <v>467</v>
      </c>
      <c r="F21" s="67"/>
      <c r="G21" s="67"/>
      <c r="H21" s="67"/>
      <c r="I21" s="67"/>
      <c r="J21" s="67"/>
      <c r="K21" s="67"/>
      <c r="L21" s="67"/>
      <c r="M21" s="68">
        <f t="shared" si="0"/>
        <v>0</v>
      </c>
      <c r="N21" s="69"/>
      <c r="O21" s="70"/>
      <c r="P21" s="71" t="e">
        <f t="shared" si="1"/>
        <v>#DIV/0!</v>
      </c>
      <c r="Q21" s="72" t="e">
        <f t="shared" si="2"/>
        <v>#DIV/0!</v>
      </c>
      <c r="R21" s="73"/>
    </row>
    <row r="22" spans="1:18" s="36" customFormat="1" ht="18" customHeight="1">
      <c r="A22" s="65" t="s">
        <v>484</v>
      </c>
      <c r="B22" s="42" t="s">
        <v>485</v>
      </c>
      <c r="C22" s="42" t="s">
        <v>479</v>
      </c>
      <c r="D22" s="43">
        <v>8</v>
      </c>
      <c r="E22" s="42" t="s">
        <v>467</v>
      </c>
      <c r="F22" s="67"/>
      <c r="G22" s="67"/>
      <c r="H22" s="67"/>
      <c r="I22" s="67"/>
      <c r="J22" s="67"/>
      <c r="K22" s="67"/>
      <c r="L22" s="67"/>
      <c r="M22" s="68">
        <f t="shared" si="0"/>
        <v>0</v>
      </c>
      <c r="N22" s="69"/>
      <c r="O22" s="70"/>
      <c r="P22" s="71" t="e">
        <f t="shared" si="1"/>
        <v>#DIV/0!</v>
      </c>
      <c r="Q22" s="72" t="e">
        <f t="shared" si="2"/>
        <v>#DIV/0!</v>
      </c>
      <c r="R22" s="73"/>
    </row>
    <row r="23" spans="1:18" s="36" customFormat="1" ht="18" customHeight="1">
      <c r="A23" s="65"/>
      <c r="B23" s="42" t="s">
        <v>480</v>
      </c>
      <c r="C23" s="42" t="s">
        <v>481</v>
      </c>
      <c r="D23" s="43">
        <v>8</v>
      </c>
      <c r="E23" s="42" t="s">
        <v>467</v>
      </c>
      <c r="F23" s="67"/>
      <c r="G23" s="67"/>
      <c r="H23" s="67"/>
      <c r="I23" s="67"/>
      <c r="J23" s="67"/>
      <c r="K23" s="67"/>
      <c r="L23" s="67"/>
      <c r="M23" s="68">
        <f t="shared" si="0"/>
        <v>0</v>
      </c>
      <c r="N23" s="69"/>
      <c r="O23" s="70"/>
      <c r="P23" s="71" t="e">
        <f t="shared" si="1"/>
        <v>#DIV/0!</v>
      </c>
      <c r="Q23" s="72" t="e">
        <f t="shared" si="2"/>
        <v>#DIV/0!</v>
      </c>
      <c r="R23" s="73"/>
    </row>
    <row r="24" spans="1:18" s="36" customFormat="1" ht="18" customHeight="1">
      <c r="A24" s="65" t="s">
        <v>486</v>
      </c>
      <c r="B24" s="42" t="s">
        <v>485</v>
      </c>
      <c r="C24" s="42" t="s">
        <v>479</v>
      </c>
      <c r="D24" s="43">
        <v>9</v>
      </c>
      <c r="E24" s="42" t="s">
        <v>467</v>
      </c>
      <c r="F24" s="67"/>
      <c r="G24" s="67"/>
      <c r="H24" s="67"/>
      <c r="I24" s="67"/>
      <c r="J24" s="67"/>
      <c r="K24" s="67"/>
      <c r="L24" s="67"/>
      <c r="M24" s="68">
        <f t="shared" si="0"/>
        <v>0</v>
      </c>
      <c r="N24" s="69"/>
      <c r="O24" s="70"/>
      <c r="P24" s="71" t="e">
        <f t="shared" si="1"/>
        <v>#DIV/0!</v>
      </c>
      <c r="Q24" s="72" t="e">
        <f t="shared" si="2"/>
        <v>#DIV/0!</v>
      </c>
      <c r="R24" s="73"/>
    </row>
    <row r="25" spans="1:18" s="75" customFormat="1" ht="18.75" customHeight="1">
      <c r="A25" s="65"/>
      <c r="B25" s="42" t="s">
        <v>480</v>
      </c>
      <c r="C25" s="42" t="s">
        <v>481</v>
      </c>
      <c r="D25" s="43">
        <v>9</v>
      </c>
      <c r="E25" s="42" t="s">
        <v>467</v>
      </c>
      <c r="F25" s="67"/>
      <c r="G25" s="67"/>
      <c r="H25" s="67"/>
      <c r="I25" s="67"/>
      <c r="J25" s="67"/>
      <c r="K25" s="67"/>
      <c r="L25" s="67"/>
      <c r="M25" s="68">
        <f t="shared" si="0"/>
        <v>0</v>
      </c>
      <c r="N25" s="69"/>
      <c r="O25" s="70"/>
      <c r="P25" s="71" t="e">
        <f t="shared" si="1"/>
        <v>#DIV/0!</v>
      </c>
      <c r="Q25" s="72" t="e">
        <f t="shared" si="2"/>
        <v>#DIV/0!</v>
      </c>
      <c r="R25" s="73"/>
    </row>
    <row r="26" spans="1:18" s="36" customFormat="1" ht="25.5" customHeight="1">
      <c r="A26" s="76" t="s">
        <v>487</v>
      </c>
      <c r="B26" s="77" t="s">
        <v>488</v>
      </c>
      <c r="C26" s="77" t="s">
        <v>489</v>
      </c>
      <c r="D26" s="78">
        <v>5</v>
      </c>
      <c r="E26" s="77" t="s">
        <v>490</v>
      </c>
      <c r="F26" s="67"/>
      <c r="G26" s="67"/>
      <c r="H26" s="67"/>
      <c r="I26" s="67"/>
      <c r="J26" s="67"/>
      <c r="K26" s="67"/>
      <c r="L26" s="67"/>
      <c r="M26" s="79">
        <f t="shared" si="0"/>
        <v>0</v>
      </c>
      <c r="N26" s="69"/>
      <c r="O26" s="70"/>
      <c r="P26" s="80" t="e">
        <f t="shared" si="1"/>
        <v>#DIV/0!</v>
      </c>
      <c r="Q26" s="72" t="e">
        <f t="shared" si="2"/>
        <v>#DIV/0!</v>
      </c>
      <c r="R26" s="73"/>
    </row>
    <row r="27" spans="1:18" s="36" customFormat="1" ht="25.5" customHeight="1">
      <c r="A27" s="65"/>
      <c r="B27" s="42" t="s">
        <v>488</v>
      </c>
      <c r="C27" s="42" t="s">
        <v>491</v>
      </c>
      <c r="D27" s="43">
        <v>5</v>
      </c>
      <c r="E27" s="42" t="s">
        <v>490</v>
      </c>
      <c r="F27" s="67"/>
      <c r="G27" s="67"/>
      <c r="H27" s="67"/>
      <c r="I27" s="67"/>
      <c r="J27" s="67"/>
      <c r="K27" s="67"/>
      <c r="L27" s="67"/>
      <c r="M27" s="68">
        <f t="shared" si="0"/>
        <v>0</v>
      </c>
      <c r="N27" s="69"/>
      <c r="O27" s="70"/>
      <c r="P27" s="71" t="e">
        <f t="shared" si="1"/>
        <v>#DIV/0!</v>
      </c>
      <c r="Q27" s="72" t="e">
        <f t="shared" si="2"/>
        <v>#DIV/0!</v>
      </c>
      <c r="R27" s="73"/>
    </row>
    <row r="28" spans="1:18" s="36" customFormat="1" ht="25.5" customHeight="1">
      <c r="A28" s="65" t="s">
        <v>492</v>
      </c>
      <c r="B28" s="42" t="s">
        <v>493</v>
      </c>
      <c r="C28" s="42" t="s">
        <v>489</v>
      </c>
      <c r="D28" s="43">
        <v>6</v>
      </c>
      <c r="E28" s="42" t="s">
        <v>490</v>
      </c>
      <c r="F28" s="67"/>
      <c r="G28" s="67"/>
      <c r="H28" s="67"/>
      <c r="I28" s="67"/>
      <c r="J28" s="67"/>
      <c r="K28" s="67"/>
      <c r="L28" s="67"/>
      <c r="M28" s="68">
        <f t="shared" si="0"/>
        <v>0</v>
      </c>
      <c r="N28" s="69"/>
      <c r="O28" s="70"/>
      <c r="P28" s="71" t="e">
        <f t="shared" si="1"/>
        <v>#DIV/0!</v>
      </c>
      <c r="Q28" s="72" t="e">
        <f t="shared" si="2"/>
        <v>#DIV/0!</v>
      </c>
      <c r="R28" s="73"/>
    </row>
    <row r="29" spans="1:18" s="36" customFormat="1" ht="25.5" customHeight="1">
      <c r="A29" s="65"/>
      <c r="B29" s="42" t="s">
        <v>493</v>
      </c>
      <c r="C29" s="42" t="s">
        <v>491</v>
      </c>
      <c r="D29" s="43">
        <v>6</v>
      </c>
      <c r="E29" s="42" t="s">
        <v>490</v>
      </c>
      <c r="F29" s="67"/>
      <c r="G29" s="67"/>
      <c r="H29" s="67"/>
      <c r="I29" s="67"/>
      <c r="J29" s="67"/>
      <c r="K29" s="67"/>
      <c r="L29" s="67"/>
      <c r="M29" s="68">
        <f t="shared" si="0"/>
        <v>0</v>
      </c>
      <c r="N29" s="69"/>
      <c r="O29" s="70"/>
      <c r="P29" s="71" t="e">
        <f t="shared" si="1"/>
        <v>#DIV/0!</v>
      </c>
      <c r="Q29" s="72" t="e">
        <f t="shared" si="2"/>
        <v>#DIV/0!</v>
      </c>
      <c r="R29" s="73"/>
    </row>
    <row r="30" spans="1:18" s="36" customFormat="1" ht="25.5" customHeight="1">
      <c r="A30" s="65" t="s">
        <v>494</v>
      </c>
      <c r="B30" s="42" t="s">
        <v>488</v>
      </c>
      <c r="C30" s="42" t="s">
        <v>465</v>
      </c>
      <c r="D30" s="43">
        <v>7</v>
      </c>
      <c r="E30" s="42" t="s">
        <v>490</v>
      </c>
      <c r="F30" s="67"/>
      <c r="G30" s="67"/>
      <c r="H30" s="67"/>
      <c r="I30" s="67"/>
      <c r="J30" s="67"/>
      <c r="K30" s="67"/>
      <c r="L30" s="67"/>
      <c r="M30" s="68">
        <f t="shared" si="0"/>
        <v>0</v>
      </c>
      <c r="N30" s="69"/>
      <c r="O30" s="70"/>
      <c r="P30" s="71" t="e">
        <f t="shared" si="1"/>
        <v>#DIV/0!</v>
      </c>
      <c r="Q30" s="72" t="e">
        <f t="shared" si="2"/>
        <v>#DIV/0!</v>
      </c>
      <c r="R30" s="73"/>
    </row>
    <row r="31" spans="1:18" s="36" customFormat="1" ht="25.5" customHeight="1">
      <c r="A31" s="65" t="s">
        <v>495</v>
      </c>
      <c r="B31" s="42" t="s">
        <v>488</v>
      </c>
      <c r="C31" s="42" t="s">
        <v>489</v>
      </c>
      <c r="D31" s="43">
        <v>8</v>
      </c>
      <c r="E31" s="42" t="s">
        <v>490</v>
      </c>
      <c r="F31" s="67"/>
      <c r="G31" s="67"/>
      <c r="H31" s="67"/>
      <c r="I31" s="67"/>
      <c r="J31" s="67"/>
      <c r="K31" s="67"/>
      <c r="L31" s="67"/>
      <c r="M31" s="68">
        <f t="shared" si="0"/>
        <v>0</v>
      </c>
      <c r="N31" s="69"/>
      <c r="O31" s="70"/>
      <c r="P31" s="71" t="e">
        <f t="shared" si="1"/>
        <v>#DIV/0!</v>
      </c>
      <c r="Q31" s="72" t="e">
        <f t="shared" si="2"/>
        <v>#DIV/0!</v>
      </c>
      <c r="R31" s="73"/>
    </row>
    <row r="32" spans="1:18" s="36" customFormat="1" ht="25.5" customHeight="1">
      <c r="A32" s="65"/>
      <c r="B32" s="42" t="s">
        <v>488</v>
      </c>
      <c r="C32" s="42" t="s">
        <v>491</v>
      </c>
      <c r="D32" s="43">
        <v>8</v>
      </c>
      <c r="E32" s="42" t="s">
        <v>490</v>
      </c>
      <c r="F32" s="67"/>
      <c r="G32" s="67"/>
      <c r="H32" s="67"/>
      <c r="I32" s="67"/>
      <c r="J32" s="67"/>
      <c r="K32" s="67"/>
      <c r="L32" s="67"/>
      <c r="M32" s="68">
        <f t="shared" si="0"/>
        <v>0</v>
      </c>
      <c r="N32" s="69"/>
      <c r="O32" s="70"/>
      <c r="P32" s="71" t="e">
        <f t="shared" si="1"/>
        <v>#DIV/0!</v>
      </c>
      <c r="Q32" s="72" t="e">
        <f t="shared" si="2"/>
        <v>#DIV/0!</v>
      </c>
      <c r="R32" s="73"/>
    </row>
    <row r="33" spans="1:18" s="75" customFormat="1" ht="26.25" customHeight="1">
      <c r="A33" s="65" t="s">
        <v>496</v>
      </c>
      <c r="B33" s="42" t="s">
        <v>488</v>
      </c>
      <c r="C33" s="42" t="s">
        <v>465</v>
      </c>
      <c r="D33" s="43">
        <v>9</v>
      </c>
      <c r="E33" s="42" t="s">
        <v>490</v>
      </c>
      <c r="F33" s="67"/>
      <c r="G33" s="67"/>
      <c r="H33" s="67"/>
      <c r="I33" s="67"/>
      <c r="J33" s="67"/>
      <c r="K33" s="67"/>
      <c r="L33" s="67"/>
      <c r="M33" s="68">
        <f t="shared" si="0"/>
        <v>0</v>
      </c>
      <c r="N33" s="69"/>
      <c r="O33" s="70"/>
      <c r="P33" s="71" t="e">
        <f t="shared" si="1"/>
        <v>#DIV/0!</v>
      </c>
      <c r="Q33" s="72" t="e">
        <f t="shared" si="2"/>
        <v>#DIV/0!</v>
      </c>
      <c r="R33" s="73"/>
    </row>
    <row r="34" spans="1:18" s="74" customFormat="1" ht="25.5" customHeight="1">
      <c r="A34" s="65" t="s">
        <v>497</v>
      </c>
      <c r="B34" s="42" t="s">
        <v>498</v>
      </c>
      <c r="C34" s="42" t="s">
        <v>499</v>
      </c>
      <c r="D34" s="43">
        <v>5</v>
      </c>
      <c r="E34" s="42" t="s">
        <v>500</v>
      </c>
      <c r="F34" s="67">
        <v>3</v>
      </c>
      <c r="G34" s="67"/>
      <c r="H34" s="67"/>
      <c r="I34" s="67"/>
      <c r="J34" s="67">
        <v>3</v>
      </c>
      <c r="K34" s="67"/>
      <c r="L34" s="67"/>
      <c r="M34" s="68">
        <f t="shared" si="0"/>
        <v>3</v>
      </c>
      <c r="N34" s="69"/>
      <c r="O34" s="70"/>
      <c r="P34" s="71">
        <f t="shared" si="1"/>
        <v>100</v>
      </c>
      <c r="Q34" s="72" t="e">
        <f t="shared" si="2"/>
        <v>#DIV/0!</v>
      </c>
      <c r="R34" s="73"/>
    </row>
    <row r="35" spans="1:18" s="36" customFormat="1" ht="25.5" customHeight="1">
      <c r="A35" s="65"/>
      <c r="B35" s="42" t="s">
        <v>498</v>
      </c>
      <c r="C35" s="42" t="s">
        <v>501</v>
      </c>
      <c r="D35" s="43">
        <v>5</v>
      </c>
      <c r="E35" s="42" t="s">
        <v>500</v>
      </c>
      <c r="F35" s="67">
        <v>3</v>
      </c>
      <c r="G35" s="67"/>
      <c r="H35" s="67"/>
      <c r="I35" s="67"/>
      <c r="J35" s="67">
        <v>3</v>
      </c>
      <c r="K35" s="67"/>
      <c r="L35" s="67"/>
      <c r="M35" s="68">
        <f t="shared" si="0"/>
        <v>3</v>
      </c>
      <c r="N35" s="69"/>
      <c r="O35" s="70"/>
      <c r="P35" s="71">
        <f t="shared" si="1"/>
        <v>100</v>
      </c>
      <c r="Q35" s="72" t="e">
        <f t="shared" si="2"/>
        <v>#DIV/0!</v>
      </c>
      <c r="R35" s="73"/>
    </row>
    <row r="36" spans="1:18" s="36" customFormat="1" ht="25.5" customHeight="1">
      <c r="A36" s="65" t="s">
        <v>502</v>
      </c>
      <c r="B36" s="42" t="s">
        <v>503</v>
      </c>
      <c r="C36" s="42" t="s">
        <v>499</v>
      </c>
      <c r="D36" s="43">
        <v>6</v>
      </c>
      <c r="E36" s="42" t="s">
        <v>500</v>
      </c>
      <c r="F36" s="67">
        <v>4</v>
      </c>
      <c r="G36" s="67"/>
      <c r="H36" s="67"/>
      <c r="I36" s="67"/>
      <c r="J36" s="67">
        <v>4</v>
      </c>
      <c r="K36" s="67"/>
      <c r="L36" s="67"/>
      <c r="M36" s="68">
        <f t="shared" si="0"/>
        <v>4</v>
      </c>
      <c r="N36" s="69"/>
      <c r="O36" s="70"/>
      <c r="P36" s="71">
        <f t="shared" si="1"/>
        <v>100</v>
      </c>
      <c r="Q36" s="72" t="e">
        <f t="shared" si="2"/>
        <v>#DIV/0!</v>
      </c>
      <c r="R36" s="73"/>
    </row>
    <row r="37" spans="1:18" s="36" customFormat="1" ht="25.5" customHeight="1">
      <c r="A37" s="65"/>
      <c r="B37" s="42" t="s">
        <v>503</v>
      </c>
      <c r="C37" s="42" t="s">
        <v>501</v>
      </c>
      <c r="D37" s="43">
        <v>6</v>
      </c>
      <c r="E37" s="42" t="s">
        <v>500</v>
      </c>
      <c r="F37" s="67">
        <v>4</v>
      </c>
      <c r="G37" s="67"/>
      <c r="H37" s="67"/>
      <c r="I37" s="67"/>
      <c r="J37" s="67">
        <v>4</v>
      </c>
      <c r="K37" s="67"/>
      <c r="L37" s="67"/>
      <c r="M37" s="68">
        <f t="shared" si="0"/>
        <v>4</v>
      </c>
      <c r="N37" s="69"/>
      <c r="O37" s="70"/>
      <c r="P37" s="71">
        <f t="shared" si="1"/>
        <v>100</v>
      </c>
      <c r="Q37" s="72" t="e">
        <f t="shared" si="2"/>
        <v>#DIV/0!</v>
      </c>
      <c r="R37" s="73"/>
    </row>
    <row r="38" spans="1:18" s="36" customFormat="1" ht="25.5" customHeight="1">
      <c r="A38" s="65" t="s">
        <v>504</v>
      </c>
      <c r="B38" s="42" t="s">
        <v>503</v>
      </c>
      <c r="C38" s="42" t="s">
        <v>465</v>
      </c>
      <c r="D38" s="43">
        <v>7</v>
      </c>
      <c r="E38" s="42" t="s">
        <v>500</v>
      </c>
      <c r="F38" s="67">
        <v>4</v>
      </c>
      <c r="G38" s="67"/>
      <c r="H38" s="67"/>
      <c r="I38" s="67"/>
      <c r="J38" s="67">
        <v>4</v>
      </c>
      <c r="K38" s="67"/>
      <c r="L38" s="67"/>
      <c r="M38" s="68">
        <f t="shared" si="0"/>
        <v>4</v>
      </c>
      <c r="N38" s="69"/>
      <c r="O38" s="70"/>
      <c r="P38" s="71">
        <f t="shared" si="1"/>
        <v>100</v>
      </c>
      <c r="Q38" s="72" t="e">
        <f t="shared" si="2"/>
        <v>#DIV/0!</v>
      </c>
      <c r="R38" s="73"/>
    </row>
    <row r="39" spans="1:18" s="36" customFormat="1" ht="25.5" customHeight="1">
      <c r="A39" s="65" t="s">
        <v>505</v>
      </c>
      <c r="B39" s="42" t="s">
        <v>506</v>
      </c>
      <c r="C39" s="42" t="s">
        <v>465</v>
      </c>
      <c r="D39" s="43">
        <v>8</v>
      </c>
      <c r="E39" s="42" t="s">
        <v>500</v>
      </c>
      <c r="F39" s="67">
        <v>5</v>
      </c>
      <c r="G39" s="67"/>
      <c r="H39" s="67"/>
      <c r="I39" s="67"/>
      <c r="J39" s="67">
        <v>5</v>
      </c>
      <c r="K39" s="67"/>
      <c r="L39" s="67"/>
      <c r="M39" s="68">
        <f t="shared" si="0"/>
        <v>5</v>
      </c>
      <c r="N39" s="69"/>
      <c r="O39" s="70"/>
      <c r="P39" s="71">
        <f t="shared" si="1"/>
        <v>100</v>
      </c>
      <c r="Q39" s="72" t="e">
        <f t="shared" si="2"/>
        <v>#DIV/0!</v>
      </c>
      <c r="R39" s="73"/>
    </row>
    <row r="40" spans="1:18" s="75" customFormat="1" ht="26.25" customHeight="1">
      <c r="A40" s="65" t="s">
        <v>507</v>
      </c>
      <c r="B40" s="42" t="s">
        <v>506</v>
      </c>
      <c r="C40" s="42" t="s">
        <v>465</v>
      </c>
      <c r="D40" s="43">
        <v>9</v>
      </c>
      <c r="E40" s="42" t="s">
        <v>500</v>
      </c>
      <c r="F40" s="67">
        <v>4</v>
      </c>
      <c r="G40" s="67"/>
      <c r="H40" s="67"/>
      <c r="I40" s="67"/>
      <c r="J40" s="67"/>
      <c r="K40" s="67"/>
      <c r="L40" s="67">
        <v>4</v>
      </c>
      <c r="M40" s="68">
        <f t="shared" si="0"/>
        <v>4</v>
      </c>
      <c r="N40" s="69"/>
      <c r="O40" s="70"/>
      <c r="P40" s="71">
        <f t="shared" si="1"/>
        <v>100</v>
      </c>
      <c r="Q40" s="72" t="e">
        <f t="shared" si="2"/>
        <v>#DIV/0!</v>
      </c>
      <c r="R40" s="73"/>
    </row>
    <row r="41" spans="1:18" s="74" customFormat="1" ht="25.5" customHeight="1">
      <c r="A41" s="65" t="s">
        <v>508</v>
      </c>
      <c r="B41" s="42" t="s">
        <v>509</v>
      </c>
      <c r="C41" s="42" t="s">
        <v>465</v>
      </c>
      <c r="D41" s="43">
        <v>5</v>
      </c>
      <c r="E41" s="42" t="s">
        <v>467</v>
      </c>
      <c r="F41" s="67"/>
      <c r="G41" s="67"/>
      <c r="H41" s="67"/>
      <c r="I41" s="67"/>
      <c r="J41" s="67"/>
      <c r="K41" s="67"/>
      <c r="L41" s="67"/>
      <c r="M41" s="68">
        <f t="shared" si="0"/>
        <v>0</v>
      </c>
      <c r="N41" s="69"/>
      <c r="O41" s="70"/>
      <c r="P41" s="71" t="e">
        <f t="shared" si="1"/>
        <v>#DIV/0!</v>
      </c>
      <c r="Q41" s="72" t="e">
        <f t="shared" si="2"/>
        <v>#DIV/0!</v>
      </c>
      <c r="R41" s="73"/>
    </row>
    <row r="42" spans="1:18" s="36" customFormat="1" ht="25.5" customHeight="1">
      <c r="A42" s="65" t="s">
        <v>510</v>
      </c>
      <c r="B42" s="42" t="s">
        <v>511</v>
      </c>
      <c r="C42" s="42" t="s">
        <v>465</v>
      </c>
      <c r="D42" s="43">
        <v>6</v>
      </c>
      <c r="E42" s="42" t="s">
        <v>467</v>
      </c>
      <c r="F42" s="67"/>
      <c r="G42" s="67"/>
      <c r="H42" s="67"/>
      <c r="I42" s="67"/>
      <c r="J42" s="67"/>
      <c r="K42" s="67"/>
      <c r="L42" s="67"/>
      <c r="M42" s="68">
        <f t="shared" si="0"/>
        <v>0</v>
      </c>
      <c r="N42" s="69"/>
      <c r="O42" s="70"/>
      <c r="P42" s="71" t="e">
        <f t="shared" si="1"/>
        <v>#DIV/0!</v>
      </c>
      <c r="Q42" s="72" t="e">
        <f t="shared" si="2"/>
        <v>#DIV/0!</v>
      </c>
      <c r="R42" s="73"/>
    </row>
    <row r="43" spans="1:18" s="36" customFormat="1" ht="25.5" customHeight="1">
      <c r="A43" s="65" t="s">
        <v>512</v>
      </c>
      <c r="B43" s="42" t="s">
        <v>509</v>
      </c>
      <c r="C43" s="42" t="s">
        <v>465</v>
      </c>
      <c r="D43" s="43">
        <v>7</v>
      </c>
      <c r="E43" s="42" t="s">
        <v>467</v>
      </c>
      <c r="F43" s="67"/>
      <c r="G43" s="67"/>
      <c r="H43" s="67"/>
      <c r="I43" s="67"/>
      <c r="J43" s="67"/>
      <c r="K43" s="67"/>
      <c r="L43" s="67"/>
      <c r="M43" s="68">
        <f t="shared" si="0"/>
        <v>0</v>
      </c>
      <c r="N43" s="69"/>
      <c r="O43" s="70"/>
      <c r="P43" s="71" t="e">
        <f t="shared" si="1"/>
        <v>#DIV/0!</v>
      </c>
      <c r="Q43" s="72" t="e">
        <f t="shared" si="2"/>
        <v>#DIV/0!</v>
      </c>
      <c r="R43" s="73"/>
    </row>
    <row r="44" spans="1:18" s="36" customFormat="1" ht="25.5" customHeight="1">
      <c r="A44" s="65" t="s">
        <v>513</v>
      </c>
      <c r="B44" s="42" t="s">
        <v>509</v>
      </c>
      <c r="C44" s="42" t="s">
        <v>465</v>
      </c>
      <c r="D44" s="43">
        <v>8</v>
      </c>
      <c r="E44" s="42" t="s">
        <v>467</v>
      </c>
      <c r="F44" s="67"/>
      <c r="G44" s="67"/>
      <c r="H44" s="67"/>
      <c r="I44" s="67"/>
      <c r="J44" s="67"/>
      <c r="K44" s="67"/>
      <c r="L44" s="67"/>
      <c r="M44" s="68">
        <f t="shared" si="0"/>
        <v>0</v>
      </c>
      <c r="N44" s="69"/>
      <c r="O44" s="70"/>
      <c r="P44" s="71" t="e">
        <f t="shared" si="1"/>
        <v>#DIV/0!</v>
      </c>
      <c r="Q44" s="72" t="e">
        <f t="shared" si="2"/>
        <v>#DIV/0!</v>
      </c>
      <c r="R44" s="73"/>
    </row>
    <row r="45" spans="1:18" s="75" customFormat="1" ht="26.25" customHeight="1">
      <c r="A45" s="65" t="s">
        <v>514</v>
      </c>
      <c r="B45" s="42" t="s">
        <v>509</v>
      </c>
      <c r="C45" s="42" t="s">
        <v>465</v>
      </c>
      <c r="D45" s="43">
        <v>9</v>
      </c>
      <c r="E45" s="42" t="s">
        <v>467</v>
      </c>
      <c r="F45" s="67"/>
      <c r="G45" s="67"/>
      <c r="H45" s="67"/>
      <c r="I45" s="67"/>
      <c r="J45" s="67"/>
      <c r="K45" s="67"/>
      <c r="L45" s="67"/>
      <c r="M45" s="68">
        <f t="shared" si="0"/>
        <v>0</v>
      </c>
      <c r="N45" s="69"/>
      <c r="O45" s="70"/>
      <c r="P45" s="71" t="e">
        <f t="shared" si="1"/>
        <v>#DIV/0!</v>
      </c>
      <c r="Q45" s="72" t="e">
        <f t="shared" si="2"/>
        <v>#DIV/0!</v>
      </c>
      <c r="R45" s="73"/>
    </row>
    <row r="46" spans="1:18" s="74" customFormat="1" ht="25.5" customHeight="1">
      <c r="A46" s="65" t="s">
        <v>515</v>
      </c>
      <c r="B46" s="42" t="s">
        <v>516</v>
      </c>
      <c r="C46" s="42" t="s">
        <v>499</v>
      </c>
      <c r="D46" s="43">
        <v>5</v>
      </c>
      <c r="E46" s="42" t="s">
        <v>500</v>
      </c>
      <c r="F46" s="67"/>
      <c r="G46" s="67"/>
      <c r="H46" s="67"/>
      <c r="I46" s="67"/>
      <c r="J46" s="67"/>
      <c r="K46" s="67"/>
      <c r="L46" s="67"/>
      <c r="M46" s="68">
        <f t="shared" ref="M46:M67" si="3">L46+K46+J46+I46+H46</f>
        <v>0</v>
      </c>
      <c r="N46" s="69"/>
      <c r="O46" s="70"/>
      <c r="P46" s="71" t="e">
        <f t="shared" ref="P46:P67" si="4">M46/F46*100</f>
        <v>#DIV/0!</v>
      </c>
      <c r="Q46" s="72" t="e">
        <f t="shared" ref="Q46:Q67" si="5">M46/G46*100</f>
        <v>#DIV/0!</v>
      </c>
      <c r="R46" s="73"/>
    </row>
    <row r="47" spans="1:18" s="36" customFormat="1" ht="25.5" customHeight="1">
      <c r="A47" s="65"/>
      <c r="B47" s="42" t="s">
        <v>516</v>
      </c>
      <c r="C47" s="42" t="s">
        <v>501</v>
      </c>
      <c r="D47" s="43">
        <v>5</v>
      </c>
      <c r="E47" s="42" t="s">
        <v>500</v>
      </c>
      <c r="F47" s="67"/>
      <c r="G47" s="67"/>
      <c r="H47" s="67"/>
      <c r="I47" s="67"/>
      <c r="J47" s="67"/>
      <c r="K47" s="67"/>
      <c r="L47" s="67"/>
      <c r="M47" s="68">
        <f t="shared" si="3"/>
        <v>0</v>
      </c>
      <c r="N47" s="69"/>
      <c r="O47" s="70"/>
      <c r="P47" s="71" t="e">
        <f t="shared" si="4"/>
        <v>#DIV/0!</v>
      </c>
      <c r="Q47" s="72" t="e">
        <f t="shared" si="5"/>
        <v>#DIV/0!</v>
      </c>
      <c r="R47" s="73"/>
    </row>
    <row r="48" spans="1:18" s="36" customFormat="1" ht="25.5" customHeight="1">
      <c r="A48" s="65" t="s">
        <v>517</v>
      </c>
      <c r="B48" s="42" t="s">
        <v>518</v>
      </c>
      <c r="C48" s="42" t="s">
        <v>499</v>
      </c>
      <c r="D48" s="43">
        <v>6</v>
      </c>
      <c r="E48" s="42" t="s">
        <v>500</v>
      </c>
      <c r="F48" s="67"/>
      <c r="G48" s="67"/>
      <c r="H48" s="67"/>
      <c r="I48" s="67"/>
      <c r="J48" s="67"/>
      <c r="K48" s="67"/>
      <c r="L48" s="67"/>
      <c r="M48" s="68">
        <f t="shared" si="3"/>
        <v>0</v>
      </c>
      <c r="N48" s="69"/>
      <c r="O48" s="70"/>
      <c r="P48" s="71" t="e">
        <f t="shared" si="4"/>
        <v>#DIV/0!</v>
      </c>
      <c r="Q48" s="72" t="e">
        <f t="shared" si="5"/>
        <v>#DIV/0!</v>
      </c>
      <c r="R48" s="73"/>
    </row>
    <row r="49" spans="1:18" s="36" customFormat="1" ht="25.5" customHeight="1">
      <c r="A49" s="65"/>
      <c r="B49" s="42" t="s">
        <v>518</v>
      </c>
      <c r="C49" s="42" t="s">
        <v>501</v>
      </c>
      <c r="D49" s="43">
        <v>6</v>
      </c>
      <c r="E49" s="42" t="s">
        <v>500</v>
      </c>
      <c r="F49" s="67"/>
      <c r="G49" s="67"/>
      <c r="H49" s="67"/>
      <c r="I49" s="67"/>
      <c r="J49" s="67"/>
      <c r="K49" s="67"/>
      <c r="L49" s="67"/>
      <c r="M49" s="68">
        <f t="shared" si="3"/>
        <v>0</v>
      </c>
      <c r="N49" s="69"/>
      <c r="O49" s="70"/>
      <c r="P49" s="71" t="e">
        <f t="shared" si="4"/>
        <v>#DIV/0!</v>
      </c>
      <c r="Q49" s="72" t="e">
        <f t="shared" si="5"/>
        <v>#DIV/0!</v>
      </c>
      <c r="R49" s="73"/>
    </row>
    <row r="50" spans="1:18" s="36" customFormat="1" ht="25.5" customHeight="1">
      <c r="A50" s="65" t="s">
        <v>519</v>
      </c>
      <c r="B50" s="42" t="s">
        <v>518</v>
      </c>
      <c r="C50" s="42" t="s">
        <v>465</v>
      </c>
      <c r="D50" s="43">
        <v>7</v>
      </c>
      <c r="E50" s="42" t="s">
        <v>500</v>
      </c>
      <c r="F50" s="67"/>
      <c r="G50" s="67"/>
      <c r="H50" s="67"/>
      <c r="I50" s="67"/>
      <c r="J50" s="67"/>
      <c r="K50" s="67"/>
      <c r="L50" s="67"/>
      <c r="M50" s="68">
        <f t="shared" si="3"/>
        <v>0</v>
      </c>
      <c r="N50" s="69"/>
      <c r="O50" s="70"/>
      <c r="P50" s="71" t="e">
        <f t="shared" si="4"/>
        <v>#DIV/0!</v>
      </c>
      <c r="Q50" s="72" t="e">
        <f t="shared" si="5"/>
        <v>#DIV/0!</v>
      </c>
      <c r="R50" s="73"/>
    </row>
    <row r="51" spans="1:18" s="36" customFormat="1" ht="25.5" customHeight="1">
      <c r="A51" s="65" t="s">
        <v>520</v>
      </c>
      <c r="B51" s="42" t="s">
        <v>518</v>
      </c>
      <c r="C51" s="42" t="s">
        <v>465</v>
      </c>
      <c r="D51" s="43">
        <v>8</v>
      </c>
      <c r="E51" s="42" t="s">
        <v>500</v>
      </c>
      <c r="F51" s="67"/>
      <c r="G51" s="67"/>
      <c r="H51" s="67"/>
      <c r="I51" s="67"/>
      <c r="J51" s="67"/>
      <c r="K51" s="67"/>
      <c r="L51" s="67"/>
      <c r="M51" s="68">
        <f t="shared" si="3"/>
        <v>0</v>
      </c>
      <c r="N51" s="69"/>
      <c r="O51" s="70"/>
      <c r="P51" s="71" t="e">
        <f t="shared" si="4"/>
        <v>#DIV/0!</v>
      </c>
      <c r="Q51" s="72" t="e">
        <f t="shared" si="5"/>
        <v>#DIV/0!</v>
      </c>
      <c r="R51" s="73"/>
    </row>
    <row r="52" spans="1:18" s="36" customFormat="1" ht="25.5" customHeight="1">
      <c r="A52" s="81" t="s">
        <v>521</v>
      </c>
      <c r="B52" s="82" t="s">
        <v>518</v>
      </c>
      <c r="C52" s="82" t="s">
        <v>465</v>
      </c>
      <c r="D52" s="83">
        <v>9</v>
      </c>
      <c r="E52" s="82" t="s">
        <v>500</v>
      </c>
      <c r="F52" s="67"/>
      <c r="G52" s="67"/>
      <c r="H52" s="67"/>
      <c r="I52" s="67"/>
      <c r="J52" s="67"/>
      <c r="K52" s="67"/>
      <c r="L52" s="67"/>
      <c r="M52" s="68">
        <f t="shared" si="3"/>
        <v>0</v>
      </c>
      <c r="N52" s="69"/>
      <c r="O52" s="70"/>
      <c r="P52" s="71" t="e">
        <f t="shared" si="4"/>
        <v>#DIV/0!</v>
      </c>
      <c r="Q52" s="72" t="e">
        <f t="shared" si="5"/>
        <v>#DIV/0!</v>
      </c>
      <c r="R52" s="73"/>
    </row>
    <row r="53" spans="1:18" s="22" customFormat="1" ht="38.25" customHeight="1">
      <c r="A53" s="65" t="s">
        <v>522</v>
      </c>
      <c r="B53" s="42" t="s">
        <v>523</v>
      </c>
      <c r="C53" s="42" t="s">
        <v>524</v>
      </c>
      <c r="D53" s="43">
        <v>5</v>
      </c>
      <c r="E53" s="42" t="s">
        <v>525</v>
      </c>
      <c r="F53" s="67"/>
      <c r="G53" s="67"/>
      <c r="H53" s="67"/>
      <c r="I53" s="67"/>
      <c r="J53" s="67"/>
      <c r="K53" s="67"/>
      <c r="L53" s="67"/>
      <c r="M53" s="68">
        <f t="shared" si="3"/>
        <v>0</v>
      </c>
      <c r="N53" s="69"/>
      <c r="O53" s="70"/>
      <c r="P53" s="71" t="e">
        <f t="shared" si="4"/>
        <v>#DIV/0!</v>
      </c>
      <c r="Q53" s="72" t="e">
        <f t="shared" si="5"/>
        <v>#DIV/0!</v>
      </c>
      <c r="R53" s="73"/>
    </row>
    <row r="54" spans="1:18" s="22" customFormat="1" ht="38.25" customHeight="1">
      <c r="A54" s="65"/>
      <c r="B54" s="42" t="s">
        <v>523</v>
      </c>
      <c r="C54" s="42" t="s">
        <v>526</v>
      </c>
      <c r="D54" s="43">
        <v>5</v>
      </c>
      <c r="E54" s="42" t="s">
        <v>525</v>
      </c>
      <c r="F54" s="67"/>
      <c r="G54" s="67"/>
      <c r="H54" s="67"/>
      <c r="I54" s="67"/>
      <c r="J54" s="67"/>
      <c r="K54" s="67"/>
      <c r="L54" s="67"/>
      <c r="M54" s="68">
        <f t="shared" si="3"/>
        <v>0</v>
      </c>
      <c r="N54" s="69"/>
      <c r="O54" s="70"/>
      <c r="P54" s="71" t="e">
        <f t="shared" si="4"/>
        <v>#DIV/0!</v>
      </c>
      <c r="Q54" s="72" t="e">
        <f t="shared" si="5"/>
        <v>#DIV/0!</v>
      </c>
      <c r="R54" s="73"/>
    </row>
    <row r="55" spans="1:18" s="22" customFormat="1" ht="38.25" customHeight="1">
      <c r="A55" s="65" t="s">
        <v>527</v>
      </c>
      <c r="B55" s="42" t="s">
        <v>528</v>
      </c>
      <c r="C55" s="42" t="s">
        <v>529</v>
      </c>
      <c r="D55" s="43">
        <v>6</v>
      </c>
      <c r="E55" s="42" t="s">
        <v>525</v>
      </c>
      <c r="F55" s="67"/>
      <c r="G55" s="67"/>
      <c r="H55" s="67"/>
      <c r="I55" s="67"/>
      <c r="J55" s="67"/>
      <c r="K55" s="67"/>
      <c r="L55" s="67"/>
      <c r="M55" s="68">
        <f t="shared" si="3"/>
        <v>0</v>
      </c>
      <c r="N55" s="69"/>
      <c r="O55" s="70"/>
      <c r="P55" s="71" t="e">
        <f t="shared" si="4"/>
        <v>#DIV/0!</v>
      </c>
      <c r="Q55" s="72" t="e">
        <f t="shared" si="5"/>
        <v>#DIV/0!</v>
      </c>
      <c r="R55" s="73"/>
    </row>
    <row r="56" spans="1:18" s="22" customFormat="1" ht="38.25" customHeight="1">
      <c r="A56" s="65"/>
      <c r="B56" s="42" t="s">
        <v>528</v>
      </c>
      <c r="C56" s="42" t="s">
        <v>530</v>
      </c>
      <c r="D56" s="43">
        <v>6</v>
      </c>
      <c r="E56" s="42" t="s">
        <v>525</v>
      </c>
      <c r="F56" s="67"/>
      <c r="G56" s="67"/>
      <c r="H56" s="67"/>
      <c r="I56" s="67"/>
      <c r="J56" s="67"/>
      <c r="K56" s="67"/>
      <c r="L56" s="67"/>
      <c r="M56" s="68">
        <f t="shared" si="3"/>
        <v>0</v>
      </c>
      <c r="N56" s="69"/>
      <c r="O56" s="70"/>
      <c r="P56" s="71" t="e">
        <f t="shared" si="4"/>
        <v>#DIV/0!</v>
      </c>
      <c r="Q56" s="72" t="e">
        <f t="shared" si="5"/>
        <v>#DIV/0!</v>
      </c>
      <c r="R56" s="73"/>
    </row>
    <row r="57" spans="1:18" s="22" customFormat="1" ht="38.25" customHeight="1">
      <c r="A57" s="65" t="s">
        <v>531</v>
      </c>
      <c r="B57" s="42" t="s">
        <v>528</v>
      </c>
      <c r="C57" s="42" t="s">
        <v>532</v>
      </c>
      <c r="D57" s="43">
        <v>7</v>
      </c>
      <c r="E57" s="42" t="s">
        <v>525</v>
      </c>
      <c r="F57" s="67"/>
      <c r="G57" s="67"/>
      <c r="H57" s="67"/>
      <c r="I57" s="67"/>
      <c r="J57" s="67"/>
      <c r="K57" s="67"/>
      <c r="L57" s="67"/>
      <c r="M57" s="68">
        <f t="shared" si="3"/>
        <v>0</v>
      </c>
      <c r="N57" s="69"/>
      <c r="O57" s="70"/>
      <c r="P57" s="71" t="e">
        <f t="shared" si="4"/>
        <v>#DIV/0!</v>
      </c>
      <c r="Q57" s="72" t="e">
        <f t="shared" si="5"/>
        <v>#DIV/0!</v>
      </c>
      <c r="R57" s="73"/>
    </row>
    <row r="58" spans="1:18" s="36" customFormat="1" ht="38.25" customHeight="1">
      <c r="A58" s="76" t="s">
        <v>533</v>
      </c>
      <c r="B58" s="77" t="s">
        <v>534</v>
      </c>
      <c r="C58" s="77" t="s">
        <v>535</v>
      </c>
      <c r="D58" s="78">
        <v>8</v>
      </c>
      <c r="E58" s="77" t="s">
        <v>525</v>
      </c>
      <c r="F58" s="67"/>
      <c r="G58" s="67"/>
      <c r="H58" s="67"/>
      <c r="I58" s="67"/>
      <c r="J58" s="67"/>
      <c r="K58" s="67"/>
      <c r="L58" s="67"/>
      <c r="M58" s="68">
        <f t="shared" si="3"/>
        <v>0</v>
      </c>
      <c r="N58" s="69"/>
      <c r="O58" s="70"/>
      <c r="P58" s="71" t="e">
        <f t="shared" si="4"/>
        <v>#DIV/0!</v>
      </c>
      <c r="Q58" s="72" t="e">
        <f t="shared" si="5"/>
        <v>#DIV/0!</v>
      </c>
      <c r="R58" s="73"/>
    </row>
    <row r="59" spans="1:18" s="36" customFormat="1" ht="38.25" customHeight="1">
      <c r="A59" s="81" t="s">
        <v>536</v>
      </c>
      <c r="B59" s="82" t="s">
        <v>537</v>
      </c>
      <c r="C59" s="82" t="s">
        <v>538</v>
      </c>
      <c r="D59" s="83">
        <v>9</v>
      </c>
      <c r="E59" s="82" t="s">
        <v>525</v>
      </c>
      <c r="F59" s="67"/>
      <c r="G59" s="67"/>
      <c r="H59" s="67"/>
      <c r="I59" s="67"/>
      <c r="J59" s="67"/>
      <c r="K59" s="67"/>
      <c r="L59" s="67"/>
      <c r="M59" s="68">
        <f t="shared" si="3"/>
        <v>0</v>
      </c>
      <c r="N59" s="69"/>
      <c r="O59" s="70"/>
      <c r="P59" s="71" t="e">
        <f t="shared" si="4"/>
        <v>#DIV/0!</v>
      </c>
      <c r="Q59" s="72" t="e">
        <f t="shared" si="5"/>
        <v>#DIV/0!</v>
      </c>
      <c r="R59" s="73"/>
    </row>
    <row r="60" spans="1:18" s="87" customFormat="1" ht="25.5" customHeight="1">
      <c r="A60" s="84"/>
      <c r="B60" s="85" t="s">
        <v>539</v>
      </c>
      <c r="C60" s="85" t="s">
        <v>540</v>
      </c>
      <c r="D60" s="86">
        <v>5</v>
      </c>
      <c r="E60" s="85" t="s">
        <v>541</v>
      </c>
      <c r="F60" s="67"/>
      <c r="G60" s="67"/>
      <c r="H60" s="67"/>
      <c r="I60" s="67"/>
      <c r="J60" s="67"/>
      <c r="K60" s="67"/>
      <c r="L60" s="67"/>
      <c r="M60" s="68">
        <f t="shared" si="3"/>
        <v>0</v>
      </c>
      <c r="N60" s="69"/>
      <c r="O60" s="70"/>
      <c r="P60" s="71" t="e">
        <f t="shared" si="4"/>
        <v>#DIV/0!</v>
      </c>
      <c r="Q60" s="72" t="e">
        <f t="shared" si="5"/>
        <v>#DIV/0!</v>
      </c>
      <c r="R60" s="73"/>
    </row>
    <row r="61" spans="1:18" s="87" customFormat="1" ht="25.5" customHeight="1">
      <c r="A61" s="84"/>
      <c r="B61" s="85" t="s">
        <v>539</v>
      </c>
      <c r="C61" s="85" t="s">
        <v>540</v>
      </c>
      <c r="D61" s="86">
        <v>6</v>
      </c>
      <c r="E61" s="85" t="s">
        <v>541</v>
      </c>
      <c r="F61" s="67"/>
      <c r="G61" s="67"/>
      <c r="H61" s="67"/>
      <c r="I61" s="67"/>
      <c r="J61" s="67"/>
      <c r="K61" s="67"/>
      <c r="L61" s="67"/>
      <c r="M61" s="68">
        <f t="shared" si="3"/>
        <v>0</v>
      </c>
      <c r="N61" s="69"/>
      <c r="O61" s="70"/>
      <c r="P61" s="71" t="e">
        <f t="shared" si="4"/>
        <v>#DIV/0!</v>
      </c>
      <c r="Q61" s="72" t="e">
        <f t="shared" si="5"/>
        <v>#DIV/0!</v>
      </c>
      <c r="R61" s="73"/>
    </row>
    <row r="62" spans="1:18" s="87" customFormat="1" ht="25.5" customHeight="1">
      <c r="A62" s="84"/>
      <c r="B62" s="85" t="s">
        <v>539</v>
      </c>
      <c r="C62" s="85" t="s">
        <v>540</v>
      </c>
      <c r="D62" s="86">
        <v>7</v>
      </c>
      <c r="E62" s="85" t="s">
        <v>541</v>
      </c>
      <c r="F62" s="67"/>
      <c r="G62" s="67"/>
      <c r="H62" s="67"/>
      <c r="I62" s="67"/>
      <c r="J62" s="67"/>
      <c r="K62" s="67"/>
      <c r="L62" s="67"/>
      <c r="M62" s="68">
        <f t="shared" si="3"/>
        <v>0</v>
      </c>
      <c r="N62" s="69"/>
      <c r="O62" s="70"/>
      <c r="P62" s="71" t="e">
        <f t="shared" si="4"/>
        <v>#DIV/0!</v>
      </c>
      <c r="Q62" s="72" t="e">
        <f t="shared" si="5"/>
        <v>#DIV/0!</v>
      </c>
      <c r="R62" s="73"/>
    </row>
    <row r="63" spans="1:18" s="87" customFormat="1" ht="25.5" customHeight="1">
      <c r="A63" s="84"/>
      <c r="B63" s="85" t="s">
        <v>539</v>
      </c>
      <c r="C63" s="85" t="s">
        <v>540</v>
      </c>
      <c r="D63" s="86">
        <v>8</v>
      </c>
      <c r="E63" s="85" t="s">
        <v>541</v>
      </c>
      <c r="F63" s="67"/>
      <c r="G63" s="67"/>
      <c r="H63" s="67"/>
      <c r="I63" s="67"/>
      <c r="J63" s="67"/>
      <c r="K63" s="67"/>
      <c r="L63" s="67"/>
      <c r="M63" s="68">
        <f t="shared" si="3"/>
        <v>0</v>
      </c>
      <c r="N63" s="69"/>
      <c r="O63" s="70"/>
      <c r="P63" s="71" t="e">
        <f t="shared" si="4"/>
        <v>#DIV/0!</v>
      </c>
      <c r="Q63" s="72" t="e">
        <f t="shared" si="5"/>
        <v>#DIV/0!</v>
      </c>
      <c r="R63" s="73"/>
    </row>
    <row r="64" spans="1:18" s="87" customFormat="1" ht="26.25" customHeight="1">
      <c r="A64" s="84"/>
      <c r="B64" s="85" t="s">
        <v>542</v>
      </c>
      <c r="C64" s="85" t="s">
        <v>540</v>
      </c>
      <c r="D64" s="86">
        <v>9</v>
      </c>
      <c r="E64" s="85" t="s">
        <v>541</v>
      </c>
      <c r="F64" s="67"/>
      <c r="G64" s="67"/>
      <c r="H64" s="67"/>
      <c r="I64" s="67"/>
      <c r="J64" s="67"/>
      <c r="K64" s="67"/>
      <c r="L64" s="67"/>
      <c r="M64" s="68">
        <f t="shared" si="3"/>
        <v>0</v>
      </c>
      <c r="N64" s="69"/>
      <c r="O64" s="70"/>
      <c r="P64" s="71" t="e">
        <f t="shared" si="4"/>
        <v>#DIV/0!</v>
      </c>
      <c r="Q64" s="72" t="e">
        <f t="shared" si="5"/>
        <v>#DIV/0!</v>
      </c>
      <c r="R64" s="73"/>
    </row>
    <row r="65" spans="1:19" s="91" customFormat="1" ht="25.5" customHeight="1">
      <c r="A65" s="88"/>
      <c r="B65" s="89" t="s">
        <v>543</v>
      </c>
      <c r="C65" s="89" t="s">
        <v>544</v>
      </c>
      <c r="D65" s="90" t="s">
        <v>545</v>
      </c>
      <c r="E65" s="89" t="s">
        <v>546</v>
      </c>
      <c r="F65" s="67"/>
      <c r="G65" s="67"/>
      <c r="H65" s="67"/>
      <c r="I65" s="67"/>
      <c r="J65" s="67"/>
      <c r="K65" s="67"/>
      <c r="L65" s="67"/>
      <c r="M65" s="68">
        <f t="shared" si="3"/>
        <v>0</v>
      </c>
      <c r="N65" s="69"/>
      <c r="O65" s="70"/>
      <c r="P65" s="71" t="e">
        <f t="shared" si="4"/>
        <v>#DIV/0!</v>
      </c>
      <c r="Q65" s="72" t="e">
        <f t="shared" si="5"/>
        <v>#DIV/0!</v>
      </c>
      <c r="R65" s="73"/>
    </row>
    <row r="66" spans="1:19" s="87" customFormat="1" ht="25.5" customHeight="1">
      <c r="A66" s="84"/>
      <c r="B66" s="85" t="s">
        <v>543</v>
      </c>
      <c r="C66" s="85" t="s">
        <v>547</v>
      </c>
      <c r="D66" s="86" t="s">
        <v>548</v>
      </c>
      <c r="E66" s="85" t="s">
        <v>546</v>
      </c>
      <c r="F66" s="67"/>
      <c r="G66" s="67"/>
      <c r="H66" s="67"/>
      <c r="I66" s="67"/>
      <c r="J66" s="67"/>
      <c r="K66" s="67"/>
      <c r="L66" s="67"/>
      <c r="M66" s="68">
        <f t="shared" si="3"/>
        <v>0</v>
      </c>
      <c r="N66" s="69"/>
      <c r="O66" s="70"/>
      <c r="P66" s="71" t="e">
        <f t="shared" si="4"/>
        <v>#DIV/0!</v>
      </c>
      <c r="Q66" s="72" t="e">
        <f t="shared" si="5"/>
        <v>#DIV/0!</v>
      </c>
      <c r="R66" s="73"/>
    </row>
    <row r="67" spans="1:19" s="96" customFormat="1" ht="15" customHeight="1">
      <c r="A67" s="401" t="s">
        <v>549</v>
      </c>
      <c r="B67" s="401"/>
      <c r="C67" s="401"/>
      <c r="D67" s="401"/>
      <c r="E67" s="401"/>
      <c r="F67" s="92"/>
      <c r="G67" s="92"/>
      <c r="H67" s="92"/>
      <c r="I67" s="92"/>
      <c r="J67" s="92"/>
      <c r="K67" s="92"/>
      <c r="L67" s="93"/>
      <c r="M67" s="94">
        <f t="shared" si="3"/>
        <v>0</v>
      </c>
      <c r="N67" s="95"/>
      <c r="O67" s="93"/>
      <c r="P67" s="94" t="e">
        <f t="shared" si="4"/>
        <v>#DIV/0!</v>
      </c>
      <c r="Q67" s="94" t="e">
        <f t="shared" si="5"/>
        <v>#DIV/0!</v>
      </c>
      <c r="R67" s="92"/>
    </row>
    <row r="68" spans="1:19" s="101" customFormat="1" ht="15" customHeight="1">
      <c r="A68" s="97" t="s">
        <v>550</v>
      </c>
      <c r="B68" s="402" t="s">
        <v>551</v>
      </c>
      <c r="C68" s="402"/>
      <c r="D68" s="402"/>
      <c r="E68" s="402"/>
      <c r="F68" s="97"/>
      <c r="G68" s="99"/>
      <c r="H68" s="99"/>
      <c r="I68" s="99"/>
      <c r="J68" s="99"/>
      <c r="K68" s="61"/>
      <c r="L68" s="100"/>
      <c r="M68" s="100"/>
      <c r="N68" s="100"/>
      <c r="O68" s="100"/>
      <c r="P68" s="100"/>
      <c r="Q68" s="100"/>
      <c r="R68" s="100"/>
      <c r="S68" s="100"/>
    </row>
    <row r="69" spans="1:19" ht="25.5" customHeight="1">
      <c r="A69" s="76" t="s">
        <v>552</v>
      </c>
      <c r="B69" s="77" t="s">
        <v>553</v>
      </c>
      <c r="C69" s="77" t="s">
        <v>554</v>
      </c>
      <c r="D69" s="78">
        <v>5</v>
      </c>
      <c r="E69" s="77" t="s">
        <v>500</v>
      </c>
      <c r="F69" s="67">
        <v>3</v>
      </c>
      <c r="G69" s="67"/>
      <c r="H69" s="67"/>
      <c r="I69" s="67">
        <v>3</v>
      </c>
      <c r="J69" s="67"/>
      <c r="K69" s="67"/>
      <c r="L69" s="67"/>
      <c r="M69" s="68">
        <f t="shared" ref="M69:M100" si="6">L69+K69+J69+I69+H69</f>
        <v>3</v>
      </c>
      <c r="N69" s="69"/>
      <c r="O69" s="70"/>
      <c r="P69" s="71">
        <f t="shared" ref="P69:P100" si="7">M69/F69*100</f>
        <v>100</v>
      </c>
      <c r="Q69" s="72" t="e">
        <f t="shared" ref="Q69:Q100" si="8">M69/G69*100</f>
        <v>#DIV/0!</v>
      </c>
      <c r="R69" s="73"/>
    </row>
    <row r="70" spans="1:19" ht="25.5" customHeight="1">
      <c r="A70" s="76"/>
      <c r="B70" s="77" t="s">
        <v>553</v>
      </c>
      <c r="C70" s="77" t="s">
        <v>555</v>
      </c>
      <c r="D70" s="78">
        <v>5</v>
      </c>
      <c r="E70" s="77" t="s">
        <v>500</v>
      </c>
      <c r="F70" s="67">
        <v>3</v>
      </c>
      <c r="G70" s="67"/>
      <c r="H70" s="67"/>
      <c r="I70" s="67">
        <v>3</v>
      </c>
      <c r="J70" s="67"/>
      <c r="K70" s="67"/>
      <c r="L70" s="67"/>
      <c r="M70" s="68">
        <f t="shared" si="6"/>
        <v>3</v>
      </c>
      <c r="N70" s="69"/>
      <c r="O70" s="70"/>
      <c r="P70" s="71">
        <f t="shared" si="7"/>
        <v>100</v>
      </c>
      <c r="Q70" s="72" t="e">
        <f t="shared" si="8"/>
        <v>#DIV/0!</v>
      </c>
      <c r="R70" s="73"/>
    </row>
    <row r="71" spans="1:19" ht="25.5" customHeight="1">
      <c r="A71" s="65" t="s">
        <v>556</v>
      </c>
      <c r="B71" s="42" t="s">
        <v>557</v>
      </c>
      <c r="C71" s="77" t="s">
        <v>554</v>
      </c>
      <c r="D71" s="43">
        <v>6</v>
      </c>
      <c r="E71" s="77" t="s">
        <v>500</v>
      </c>
      <c r="F71" s="67">
        <v>4</v>
      </c>
      <c r="G71" s="67"/>
      <c r="H71" s="67"/>
      <c r="I71" s="67"/>
      <c r="J71" s="67"/>
      <c r="K71" s="67"/>
      <c r="L71" s="67"/>
      <c r="M71" s="68">
        <f t="shared" si="6"/>
        <v>0</v>
      </c>
      <c r="N71" s="69"/>
      <c r="O71" s="70"/>
      <c r="P71" s="71">
        <f t="shared" si="7"/>
        <v>0</v>
      </c>
      <c r="Q71" s="72" t="e">
        <f t="shared" si="8"/>
        <v>#DIV/0!</v>
      </c>
      <c r="R71" s="73">
        <v>4</v>
      </c>
    </row>
    <row r="72" spans="1:19" ht="25.5" customHeight="1">
      <c r="A72" s="65"/>
      <c r="B72" s="42" t="s">
        <v>557</v>
      </c>
      <c r="C72" s="77" t="s">
        <v>555</v>
      </c>
      <c r="D72" s="43">
        <v>6</v>
      </c>
      <c r="E72" s="77" t="s">
        <v>500</v>
      </c>
      <c r="F72" s="67">
        <v>4</v>
      </c>
      <c r="G72" s="67"/>
      <c r="H72" s="67"/>
      <c r="I72" s="67"/>
      <c r="J72" s="67"/>
      <c r="K72" s="67"/>
      <c r="L72" s="67"/>
      <c r="M72" s="68">
        <f t="shared" si="6"/>
        <v>0</v>
      </c>
      <c r="N72" s="69"/>
      <c r="O72" s="70"/>
      <c r="P72" s="71">
        <f t="shared" si="7"/>
        <v>0</v>
      </c>
      <c r="Q72" s="72" t="e">
        <f t="shared" si="8"/>
        <v>#DIV/0!</v>
      </c>
      <c r="R72" s="73">
        <v>4</v>
      </c>
    </row>
    <row r="73" spans="1:19" ht="25.5" customHeight="1">
      <c r="A73" s="65" t="s">
        <v>558</v>
      </c>
      <c r="B73" s="42" t="s">
        <v>553</v>
      </c>
      <c r="C73" s="77" t="s">
        <v>554</v>
      </c>
      <c r="D73" s="43">
        <v>7</v>
      </c>
      <c r="E73" s="77" t="s">
        <v>500</v>
      </c>
      <c r="F73" s="67">
        <v>4</v>
      </c>
      <c r="G73" s="67"/>
      <c r="H73" s="67"/>
      <c r="I73" s="67"/>
      <c r="J73" s="67"/>
      <c r="K73" s="67"/>
      <c r="L73" s="67"/>
      <c r="M73" s="68">
        <f t="shared" si="6"/>
        <v>0</v>
      </c>
      <c r="N73" s="69"/>
      <c r="O73" s="70"/>
      <c r="P73" s="71">
        <f t="shared" si="7"/>
        <v>0</v>
      </c>
      <c r="Q73" s="72" t="e">
        <f t="shared" si="8"/>
        <v>#DIV/0!</v>
      </c>
      <c r="R73" s="73">
        <v>4</v>
      </c>
    </row>
    <row r="74" spans="1:19" ht="25.5" customHeight="1">
      <c r="A74" s="65"/>
      <c r="B74" s="42" t="s">
        <v>553</v>
      </c>
      <c r="C74" s="77" t="s">
        <v>555</v>
      </c>
      <c r="D74" s="43">
        <v>7</v>
      </c>
      <c r="E74" s="77" t="s">
        <v>500</v>
      </c>
      <c r="F74" s="67">
        <v>4</v>
      </c>
      <c r="G74" s="67"/>
      <c r="H74" s="67"/>
      <c r="I74" s="67"/>
      <c r="J74" s="67"/>
      <c r="K74" s="67"/>
      <c r="L74" s="67"/>
      <c r="M74" s="68">
        <f t="shared" si="6"/>
        <v>0</v>
      </c>
      <c r="N74" s="69"/>
      <c r="O74" s="70"/>
      <c r="P74" s="71">
        <f t="shared" si="7"/>
        <v>0</v>
      </c>
      <c r="Q74" s="72" t="e">
        <f t="shared" si="8"/>
        <v>#DIV/0!</v>
      </c>
      <c r="R74" s="73">
        <v>4</v>
      </c>
    </row>
    <row r="75" spans="1:19" ht="25.5" customHeight="1">
      <c r="A75" s="65" t="s">
        <v>559</v>
      </c>
      <c r="B75" s="42" t="s">
        <v>553</v>
      </c>
      <c r="C75" s="77" t="s">
        <v>554</v>
      </c>
      <c r="D75" s="43">
        <v>8</v>
      </c>
      <c r="E75" s="77" t="s">
        <v>500</v>
      </c>
      <c r="F75" s="67">
        <v>5</v>
      </c>
      <c r="G75" s="67"/>
      <c r="H75" s="67"/>
      <c r="I75" s="67"/>
      <c r="J75" s="67">
        <v>5</v>
      </c>
      <c r="K75" s="67"/>
      <c r="L75" s="67"/>
      <c r="M75" s="68">
        <f t="shared" si="6"/>
        <v>5</v>
      </c>
      <c r="N75" s="69"/>
      <c r="O75" s="70"/>
      <c r="P75" s="71">
        <f t="shared" si="7"/>
        <v>100</v>
      </c>
      <c r="Q75" s="72" t="e">
        <f t="shared" si="8"/>
        <v>#DIV/0!</v>
      </c>
      <c r="R75" s="73"/>
    </row>
    <row r="76" spans="1:19" ht="25.5" customHeight="1">
      <c r="A76" s="65"/>
      <c r="B76" s="42" t="s">
        <v>553</v>
      </c>
      <c r="C76" s="77" t="s">
        <v>555</v>
      </c>
      <c r="D76" s="43">
        <v>8</v>
      </c>
      <c r="E76" s="77" t="s">
        <v>500</v>
      </c>
      <c r="F76" s="67">
        <v>5</v>
      </c>
      <c r="G76" s="67"/>
      <c r="H76" s="67"/>
      <c r="I76" s="67"/>
      <c r="J76" s="67">
        <v>5</v>
      </c>
      <c r="K76" s="67"/>
      <c r="L76" s="67"/>
      <c r="M76" s="68">
        <f t="shared" si="6"/>
        <v>5</v>
      </c>
      <c r="N76" s="69"/>
      <c r="O76" s="70"/>
      <c r="P76" s="71">
        <f t="shared" si="7"/>
        <v>100</v>
      </c>
      <c r="Q76" s="72" t="e">
        <f t="shared" si="8"/>
        <v>#DIV/0!</v>
      </c>
      <c r="R76" s="73"/>
    </row>
    <row r="77" spans="1:19" ht="25.5" customHeight="1">
      <c r="A77" s="65" t="s">
        <v>560</v>
      </c>
      <c r="B77" s="42" t="s">
        <v>561</v>
      </c>
      <c r="C77" s="77" t="s">
        <v>554</v>
      </c>
      <c r="D77" s="43">
        <v>9</v>
      </c>
      <c r="E77" s="77" t="s">
        <v>500</v>
      </c>
      <c r="F77" s="67">
        <v>4</v>
      </c>
      <c r="G77" s="67"/>
      <c r="H77" s="67"/>
      <c r="I77" s="67"/>
      <c r="J77" s="67"/>
      <c r="K77" s="67"/>
      <c r="L77" s="67">
        <v>4</v>
      </c>
      <c r="M77" s="68">
        <f t="shared" si="6"/>
        <v>4</v>
      </c>
      <c r="N77" s="69"/>
      <c r="O77" s="70"/>
      <c r="P77" s="71">
        <f t="shared" si="7"/>
        <v>100</v>
      </c>
      <c r="Q77" s="72" t="e">
        <f t="shared" si="8"/>
        <v>#DIV/0!</v>
      </c>
      <c r="R77" s="73">
        <v>1</v>
      </c>
    </row>
    <row r="78" spans="1:19" s="75" customFormat="1" ht="26.25" customHeight="1">
      <c r="A78" s="65"/>
      <c r="B78" s="42" t="s">
        <v>561</v>
      </c>
      <c r="C78" s="77" t="s">
        <v>555</v>
      </c>
      <c r="D78" s="43">
        <v>9</v>
      </c>
      <c r="E78" s="77" t="s">
        <v>500</v>
      </c>
      <c r="F78" s="67">
        <v>4</v>
      </c>
      <c r="G78" s="67"/>
      <c r="H78" s="67"/>
      <c r="I78" s="67"/>
      <c r="J78" s="67"/>
      <c r="K78" s="67"/>
      <c r="L78" s="67"/>
      <c r="M78" s="68">
        <f t="shared" si="6"/>
        <v>0</v>
      </c>
      <c r="N78" s="69"/>
      <c r="O78" s="70"/>
      <c r="P78" s="71">
        <f t="shared" si="7"/>
        <v>0</v>
      </c>
      <c r="Q78" s="72" t="e">
        <f t="shared" si="8"/>
        <v>#DIV/0!</v>
      </c>
      <c r="R78" s="73"/>
    </row>
    <row r="79" spans="1:19" ht="18" customHeight="1">
      <c r="A79" s="102" t="s">
        <v>562</v>
      </c>
      <c r="B79" s="103" t="s">
        <v>563</v>
      </c>
      <c r="C79" s="103" t="s">
        <v>554</v>
      </c>
      <c r="D79" s="104">
        <v>5</v>
      </c>
      <c r="E79" s="103" t="s">
        <v>467</v>
      </c>
      <c r="F79" s="67"/>
      <c r="G79" s="67"/>
      <c r="H79" s="67"/>
      <c r="I79" s="67"/>
      <c r="J79" s="67"/>
      <c r="K79" s="67"/>
      <c r="L79" s="67"/>
      <c r="M79" s="68">
        <f t="shared" si="6"/>
        <v>0</v>
      </c>
      <c r="N79" s="69"/>
      <c r="O79" s="70"/>
      <c r="P79" s="71" t="e">
        <f t="shared" si="7"/>
        <v>#DIV/0!</v>
      </c>
      <c r="Q79" s="72" t="e">
        <f t="shared" si="8"/>
        <v>#DIV/0!</v>
      </c>
      <c r="R79" s="73"/>
    </row>
    <row r="80" spans="1:19" s="22" customFormat="1" ht="18" customHeight="1">
      <c r="A80" s="65"/>
      <c r="B80" s="42" t="s">
        <v>563</v>
      </c>
      <c r="C80" s="42" t="s">
        <v>555</v>
      </c>
      <c r="D80" s="43">
        <v>5</v>
      </c>
      <c r="E80" s="42" t="s">
        <v>467</v>
      </c>
      <c r="F80" s="67"/>
      <c r="G80" s="67"/>
      <c r="H80" s="67"/>
      <c r="I80" s="67"/>
      <c r="J80" s="67"/>
      <c r="K80" s="67"/>
      <c r="L80" s="67"/>
      <c r="M80" s="68">
        <f t="shared" si="6"/>
        <v>0</v>
      </c>
      <c r="N80" s="69"/>
      <c r="O80" s="70"/>
      <c r="P80" s="71" t="e">
        <f t="shared" si="7"/>
        <v>#DIV/0!</v>
      </c>
      <c r="Q80" s="72" t="e">
        <f t="shared" si="8"/>
        <v>#DIV/0!</v>
      </c>
      <c r="R80" s="73"/>
    </row>
    <row r="81" spans="1:18" s="22" customFormat="1" ht="18" customHeight="1">
      <c r="A81" s="65" t="s">
        <v>564</v>
      </c>
      <c r="B81" s="42" t="s">
        <v>563</v>
      </c>
      <c r="C81" s="42" t="s">
        <v>554</v>
      </c>
      <c r="D81" s="43">
        <v>6</v>
      </c>
      <c r="E81" s="42" t="s">
        <v>467</v>
      </c>
      <c r="F81" s="67"/>
      <c r="G81" s="67"/>
      <c r="H81" s="67"/>
      <c r="I81" s="67"/>
      <c r="J81" s="67"/>
      <c r="K81" s="67"/>
      <c r="L81" s="67"/>
      <c r="M81" s="68">
        <f t="shared" si="6"/>
        <v>0</v>
      </c>
      <c r="N81" s="69"/>
      <c r="O81" s="70"/>
      <c r="P81" s="71" t="e">
        <f t="shared" si="7"/>
        <v>#DIV/0!</v>
      </c>
      <c r="Q81" s="72" t="e">
        <f t="shared" si="8"/>
        <v>#DIV/0!</v>
      </c>
      <c r="R81" s="73"/>
    </row>
    <row r="82" spans="1:18" s="22" customFormat="1" ht="18" customHeight="1">
      <c r="A82" s="65"/>
      <c r="B82" s="42" t="s">
        <v>563</v>
      </c>
      <c r="C82" s="42" t="s">
        <v>555</v>
      </c>
      <c r="D82" s="43">
        <v>6</v>
      </c>
      <c r="E82" s="42" t="s">
        <v>467</v>
      </c>
      <c r="F82" s="67"/>
      <c r="G82" s="67"/>
      <c r="H82" s="67"/>
      <c r="I82" s="67"/>
      <c r="J82" s="67"/>
      <c r="K82" s="67"/>
      <c r="L82" s="67"/>
      <c r="M82" s="68">
        <f t="shared" si="6"/>
        <v>0</v>
      </c>
      <c r="N82" s="69"/>
      <c r="O82" s="70"/>
      <c r="P82" s="71" t="e">
        <f t="shared" si="7"/>
        <v>#DIV/0!</v>
      </c>
      <c r="Q82" s="72" t="e">
        <f t="shared" si="8"/>
        <v>#DIV/0!</v>
      </c>
      <c r="R82" s="73"/>
    </row>
    <row r="83" spans="1:18" s="22" customFormat="1" ht="18" customHeight="1">
      <c r="A83" s="65" t="s">
        <v>565</v>
      </c>
      <c r="B83" s="42" t="s">
        <v>563</v>
      </c>
      <c r="C83" s="42" t="s">
        <v>554</v>
      </c>
      <c r="D83" s="43">
        <v>7</v>
      </c>
      <c r="E83" s="42" t="s">
        <v>467</v>
      </c>
      <c r="F83" s="67"/>
      <c r="G83" s="67"/>
      <c r="H83" s="67"/>
      <c r="I83" s="67"/>
      <c r="J83" s="67"/>
      <c r="K83" s="67"/>
      <c r="L83" s="67"/>
      <c r="M83" s="68">
        <f t="shared" si="6"/>
        <v>0</v>
      </c>
      <c r="N83" s="69"/>
      <c r="O83" s="70"/>
      <c r="P83" s="71" t="e">
        <f t="shared" si="7"/>
        <v>#DIV/0!</v>
      </c>
      <c r="Q83" s="72" t="e">
        <f t="shared" si="8"/>
        <v>#DIV/0!</v>
      </c>
      <c r="R83" s="73"/>
    </row>
    <row r="84" spans="1:18" s="22" customFormat="1" ht="18" customHeight="1">
      <c r="A84" s="65"/>
      <c r="B84" s="42" t="s">
        <v>563</v>
      </c>
      <c r="C84" s="42" t="s">
        <v>555</v>
      </c>
      <c r="D84" s="43">
        <v>7</v>
      </c>
      <c r="E84" s="42" t="s">
        <v>467</v>
      </c>
      <c r="F84" s="67"/>
      <c r="G84" s="67"/>
      <c r="H84" s="67"/>
      <c r="I84" s="67"/>
      <c r="J84" s="67"/>
      <c r="K84" s="67"/>
      <c r="L84" s="67"/>
      <c r="M84" s="68">
        <f t="shared" si="6"/>
        <v>0</v>
      </c>
      <c r="N84" s="69"/>
      <c r="O84" s="70"/>
      <c r="P84" s="71" t="e">
        <f t="shared" si="7"/>
        <v>#DIV/0!</v>
      </c>
      <c r="Q84" s="72" t="e">
        <f t="shared" si="8"/>
        <v>#DIV/0!</v>
      </c>
      <c r="R84" s="73"/>
    </row>
    <row r="85" spans="1:18" ht="25.5" customHeight="1">
      <c r="A85" s="76" t="s">
        <v>566</v>
      </c>
      <c r="B85" s="77" t="s">
        <v>567</v>
      </c>
      <c r="C85" s="77" t="s">
        <v>554</v>
      </c>
      <c r="D85" s="78">
        <v>8</v>
      </c>
      <c r="E85" s="77" t="s">
        <v>467</v>
      </c>
      <c r="F85" s="67"/>
      <c r="G85" s="67"/>
      <c r="H85" s="67"/>
      <c r="I85" s="67"/>
      <c r="J85" s="67"/>
      <c r="K85" s="67"/>
      <c r="L85" s="67"/>
      <c r="M85" s="68">
        <f t="shared" si="6"/>
        <v>0</v>
      </c>
      <c r="N85" s="69"/>
      <c r="O85" s="70"/>
      <c r="P85" s="71" t="e">
        <f t="shared" si="7"/>
        <v>#DIV/0!</v>
      </c>
      <c r="Q85" s="72" t="e">
        <f t="shared" si="8"/>
        <v>#DIV/0!</v>
      </c>
      <c r="R85" s="73"/>
    </row>
    <row r="86" spans="1:18" ht="25.5" customHeight="1">
      <c r="A86" s="65"/>
      <c r="B86" s="42" t="s">
        <v>567</v>
      </c>
      <c r="C86" s="42" t="s">
        <v>555</v>
      </c>
      <c r="D86" s="43">
        <v>8</v>
      </c>
      <c r="E86" s="77" t="s">
        <v>467</v>
      </c>
      <c r="F86" s="67"/>
      <c r="G86" s="67"/>
      <c r="H86" s="67"/>
      <c r="I86" s="67"/>
      <c r="J86" s="67"/>
      <c r="K86" s="67"/>
      <c r="L86" s="67"/>
      <c r="M86" s="68">
        <f t="shared" si="6"/>
        <v>0</v>
      </c>
      <c r="N86" s="69"/>
      <c r="O86" s="70"/>
      <c r="P86" s="71" t="e">
        <f t="shared" si="7"/>
        <v>#DIV/0!</v>
      </c>
      <c r="Q86" s="72" t="e">
        <f t="shared" si="8"/>
        <v>#DIV/0!</v>
      </c>
      <c r="R86" s="73"/>
    </row>
    <row r="87" spans="1:18" ht="38.25" customHeight="1">
      <c r="A87" s="65" t="s">
        <v>568</v>
      </c>
      <c r="B87" s="42" t="s">
        <v>569</v>
      </c>
      <c r="C87" s="77" t="s">
        <v>554</v>
      </c>
      <c r="D87" s="43">
        <v>9</v>
      </c>
      <c r="E87" s="77" t="s">
        <v>467</v>
      </c>
      <c r="F87" s="67"/>
      <c r="G87" s="67"/>
      <c r="H87" s="67"/>
      <c r="I87" s="67"/>
      <c r="J87" s="67"/>
      <c r="K87" s="67"/>
      <c r="L87" s="67"/>
      <c r="M87" s="68">
        <f t="shared" si="6"/>
        <v>0</v>
      </c>
      <c r="N87" s="69"/>
      <c r="O87" s="70"/>
      <c r="P87" s="71" t="e">
        <f t="shared" si="7"/>
        <v>#DIV/0!</v>
      </c>
      <c r="Q87" s="72" t="e">
        <f t="shared" si="8"/>
        <v>#DIV/0!</v>
      </c>
      <c r="R87" s="73"/>
    </row>
    <row r="88" spans="1:18" s="75" customFormat="1" ht="39" customHeight="1">
      <c r="A88" s="65"/>
      <c r="B88" s="42" t="s">
        <v>569</v>
      </c>
      <c r="C88" s="77" t="s">
        <v>555</v>
      </c>
      <c r="D88" s="43">
        <v>9</v>
      </c>
      <c r="E88" s="77" t="s">
        <v>467</v>
      </c>
      <c r="F88" s="67"/>
      <c r="G88" s="67"/>
      <c r="H88" s="67"/>
      <c r="I88" s="67"/>
      <c r="J88" s="67"/>
      <c r="K88" s="67"/>
      <c r="L88" s="67"/>
      <c r="M88" s="68">
        <f t="shared" si="6"/>
        <v>0</v>
      </c>
      <c r="N88" s="69"/>
      <c r="O88" s="70"/>
      <c r="P88" s="71" t="e">
        <f t="shared" si="7"/>
        <v>#DIV/0!</v>
      </c>
      <c r="Q88" s="72" t="e">
        <f t="shared" si="8"/>
        <v>#DIV/0!</v>
      </c>
      <c r="R88" s="73"/>
    </row>
    <row r="89" spans="1:18" ht="25.5" customHeight="1">
      <c r="A89" s="76" t="s">
        <v>570</v>
      </c>
      <c r="B89" s="77" t="s">
        <v>571</v>
      </c>
      <c r="C89" s="77" t="s">
        <v>572</v>
      </c>
      <c r="D89" s="78">
        <v>5</v>
      </c>
      <c r="E89" s="77" t="s">
        <v>525</v>
      </c>
      <c r="F89" s="67"/>
      <c r="G89" s="67"/>
      <c r="H89" s="67"/>
      <c r="I89" s="67"/>
      <c r="J89" s="67"/>
      <c r="K89" s="67"/>
      <c r="L89" s="67"/>
      <c r="M89" s="68">
        <f t="shared" si="6"/>
        <v>0</v>
      </c>
      <c r="N89" s="69"/>
      <c r="O89" s="70"/>
      <c r="P89" s="71" t="e">
        <f t="shared" si="7"/>
        <v>#DIV/0!</v>
      </c>
      <c r="Q89" s="72" t="e">
        <f t="shared" si="8"/>
        <v>#DIV/0!</v>
      </c>
      <c r="R89" s="73"/>
    </row>
    <row r="90" spans="1:18" ht="25.5" customHeight="1">
      <c r="A90" s="76"/>
      <c r="B90" s="77" t="s">
        <v>571</v>
      </c>
      <c r="C90" s="77" t="s">
        <v>573</v>
      </c>
      <c r="D90" s="78">
        <v>5</v>
      </c>
      <c r="E90" s="77" t="s">
        <v>525</v>
      </c>
      <c r="F90" s="67"/>
      <c r="G90" s="67"/>
      <c r="H90" s="67"/>
      <c r="I90" s="67"/>
      <c r="J90" s="67"/>
      <c r="K90" s="67"/>
      <c r="L90" s="67"/>
      <c r="M90" s="68">
        <f t="shared" si="6"/>
        <v>0</v>
      </c>
      <c r="N90" s="69"/>
      <c r="O90" s="70"/>
      <c r="P90" s="71" t="e">
        <f t="shared" si="7"/>
        <v>#DIV/0!</v>
      </c>
      <c r="Q90" s="72" t="e">
        <f t="shared" si="8"/>
        <v>#DIV/0!</v>
      </c>
      <c r="R90" s="73"/>
    </row>
    <row r="91" spans="1:18" ht="25.5" customHeight="1">
      <c r="A91" s="65" t="s">
        <v>574</v>
      </c>
      <c r="B91" s="42" t="s">
        <v>571</v>
      </c>
      <c r="C91" s="42" t="s">
        <v>575</v>
      </c>
      <c r="D91" s="43">
        <v>6</v>
      </c>
      <c r="E91" s="77" t="s">
        <v>525</v>
      </c>
      <c r="F91" s="67"/>
      <c r="G91" s="67"/>
      <c r="H91" s="67"/>
      <c r="I91" s="67"/>
      <c r="J91" s="67"/>
      <c r="K91" s="67"/>
      <c r="L91" s="67"/>
      <c r="M91" s="68">
        <f t="shared" si="6"/>
        <v>0</v>
      </c>
      <c r="N91" s="69"/>
      <c r="O91" s="70"/>
      <c r="P91" s="71" t="e">
        <f t="shared" si="7"/>
        <v>#DIV/0!</v>
      </c>
      <c r="Q91" s="72" t="e">
        <f t="shared" si="8"/>
        <v>#DIV/0!</v>
      </c>
      <c r="R91" s="73"/>
    </row>
    <row r="92" spans="1:18" ht="25.5" customHeight="1">
      <c r="A92" s="65"/>
      <c r="B92" s="42" t="s">
        <v>571</v>
      </c>
      <c r="C92" s="42" t="s">
        <v>576</v>
      </c>
      <c r="D92" s="43">
        <v>6</v>
      </c>
      <c r="E92" s="77" t="s">
        <v>525</v>
      </c>
      <c r="F92" s="67"/>
      <c r="G92" s="67"/>
      <c r="H92" s="67"/>
      <c r="I92" s="67"/>
      <c r="J92" s="67"/>
      <c r="K92" s="67"/>
      <c r="L92" s="67"/>
      <c r="M92" s="68">
        <f t="shared" si="6"/>
        <v>0</v>
      </c>
      <c r="N92" s="69"/>
      <c r="O92" s="70"/>
      <c r="P92" s="71" t="e">
        <f t="shared" si="7"/>
        <v>#DIV/0!</v>
      </c>
      <c r="Q92" s="72" t="e">
        <f t="shared" si="8"/>
        <v>#DIV/0!</v>
      </c>
      <c r="R92" s="73"/>
    </row>
    <row r="93" spans="1:18" ht="25.5" customHeight="1">
      <c r="A93" s="65" t="s">
        <v>577</v>
      </c>
      <c r="B93" s="42" t="s">
        <v>571</v>
      </c>
      <c r="C93" s="42" t="s">
        <v>578</v>
      </c>
      <c r="D93" s="43">
        <v>7</v>
      </c>
      <c r="E93" s="77" t="s">
        <v>525</v>
      </c>
      <c r="F93" s="67"/>
      <c r="G93" s="67"/>
      <c r="H93" s="67"/>
      <c r="I93" s="67"/>
      <c r="J93" s="67"/>
      <c r="K93" s="67"/>
      <c r="L93" s="67"/>
      <c r="M93" s="68">
        <f t="shared" si="6"/>
        <v>0</v>
      </c>
      <c r="N93" s="69"/>
      <c r="O93" s="70"/>
      <c r="P93" s="71" t="e">
        <f t="shared" si="7"/>
        <v>#DIV/0!</v>
      </c>
      <c r="Q93" s="72" t="e">
        <f t="shared" si="8"/>
        <v>#DIV/0!</v>
      </c>
      <c r="R93" s="73"/>
    </row>
    <row r="94" spans="1:18" ht="25.5" customHeight="1">
      <c r="A94" s="65"/>
      <c r="B94" s="42" t="s">
        <v>571</v>
      </c>
      <c r="C94" s="42" t="s">
        <v>579</v>
      </c>
      <c r="D94" s="43">
        <v>7</v>
      </c>
      <c r="E94" s="77" t="s">
        <v>525</v>
      </c>
      <c r="F94" s="67"/>
      <c r="G94" s="67"/>
      <c r="H94" s="67"/>
      <c r="I94" s="67"/>
      <c r="J94" s="67"/>
      <c r="K94" s="67"/>
      <c r="L94" s="67"/>
      <c r="M94" s="68">
        <f t="shared" si="6"/>
        <v>0</v>
      </c>
      <c r="N94" s="69"/>
      <c r="O94" s="70"/>
      <c r="P94" s="71" t="e">
        <f t="shared" si="7"/>
        <v>#DIV/0!</v>
      </c>
      <c r="Q94" s="72" t="e">
        <f t="shared" si="8"/>
        <v>#DIV/0!</v>
      </c>
      <c r="R94" s="73"/>
    </row>
    <row r="95" spans="1:18" ht="25.5" customHeight="1">
      <c r="A95" s="65" t="s">
        <v>580</v>
      </c>
      <c r="B95" s="42" t="s">
        <v>571</v>
      </c>
      <c r="C95" s="42" t="s">
        <v>581</v>
      </c>
      <c r="D95" s="43">
        <v>8</v>
      </c>
      <c r="E95" s="77" t="s">
        <v>525</v>
      </c>
      <c r="F95" s="67"/>
      <c r="G95" s="67"/>
      <c r="H95" s="67"/>
      <c r="I95" s="67"/>
      <c r="J95" s="67"/>
      <c r="K95" s="67"/>
      <c r="L95" s="67"/>
      <c r="M95" s="68">
        <f t="shared" si="6"/>
        <v>0</v>
      </c>
      <c r="N95" s="69"/>
      <c r="O95" s="70"/>
      <c r="P95" s="71" t="e">
        <f t="shared" si="7"/>
        <v>#DIV/0!</v>
      </c>
      <c r="Q95" s="72" t="e">
        <f t="shared" si="8"/>
        <v>#DIV/0!</v>
      </c>
      <c r="R95" s="73"/>
    </row>
    <row r="96" spans="1:18" ht="25.5" customHeight="1">
      <c r="A96" s="65"/>
      <c r="B96" s="42" t="s">
        <v>571</v>
      </c>
      <c r="C96" s="42" t="s">
        <v>582</v>
      </c>
      <c r="D96" s="43">
        <v>8</v>
      </c>
      <c r="E96" s="77" t="s">
        <v>525</v>
      </c>
      <c r="F96" s="67"/>
      <c r="G96" s="67"/>
      <c r="H96" s="67"/>
      <c r="I96" s="67"/>
      <c r="J96" s="67"/>
      <c r="K96" s="67"/>
      <c r="L96" s="67"/>
      <c r="M96" s="68">
        <f t="shared" si="6"/>
        <v>0</v>
      </c>
      <c r="N96" s="69"/>
      <c r="O96" s="70"/>
      <c r="P96" s="71" t="e">
        <f t="shared" si="7"/>
        <v>#DIV/0!</v>
      </c>
      <c r="Q96" s="72" t="e">
        <f t="shared" si="8"/>
        <v>#DIV/0!</v>
      </c>
      <c r="R96" s="73"/>
    </row>
    <row r="97" spans="1:18" ht="25.5" customHeight="1">
      <c r="A97" s="81" t="s">
        <v>583</v>
      </c>
      <c r="B97" s="82" t="s">
        <v>584</v>
      </c>
      <c r="C97" s="82" t="s">
        <v>585</v>
      </c>
      <c r="D97" s="83">
        <v>9</v>
      </c>
      <c r="E97" s="77" t="s">
        <v>525</v>
      </c>
      <c r="F97" s="67"/>
      <c r="G97" s="67"/>
      <c r="H97" s="67"/>
      <c r="I97" s="67"/>
      <c r="J97" s="67"/>
      <c r="K97" s="67"/>
      <c r="L97" s="67"/>
      <c r="M97" s="68">
        <f t="shared" si="6"/>
        <v>0</v>
      </c>
      <c r="N97" s="69"/>
      <c r="O97" s="70"/>
      <c r="P97" s="71" t="e">
        <f t="shared" si="7"/>
        <v>#DIV/0!</v>
      </c>
      <c r="Q97" s="72" t="e">
        <f t="shared" si="8"/>
        <v>#DIV/0!</v>
      </c>
      <c r="R97" s="73"/>
    </row>
    <row r="98" spans="1:18" s="105" customFormat="1" ht="26.25" customHeight="1">
      <c r="A98" s="65"/>
      <c r="B98" s="42" t="s">
        <v>584</v>
      </c>
      <c r="C98" s="42" t="s">
        <v>586</v>
      </c>
      <c r="D98" s="43">
        <v>9</v>
      </c>
      <c r="E98" s="42" t="s">
        <v>525</v>
      </c>
      <c r="F98" s="67"/>
      <c r="G98" s="67"/>
      <c r="H98" s="67"/>
      <c r="I98" s="67"/>
      <c r="J98" s="67"/>
      <c r="K98" s="67"/>
      <c r="L98" s="67"/>
      <c r="M98" s="68">
        <f t="shared" si="6"/>
        <v>0</v>
      </c>
      <c r="N98" s="69"/>
      <c r="O98" s="70"/>
      <c r="P98" s="71" t="e">
        <f t="shared" si="7"/>
        <v>#DIV/0!</v>
      </c>
      <c r="Q98" s="72" t="e">
        <f t="shared" si="8"/>
        <v>#DIV/0!</v>
      </c>
      <c r="R98" s="73"/>
    </row>
    <row r="99" spans="1:18" ht="18" customHeight="1">
      <c r="A99" s="76" t="s">
        <v>587</v>
      </c>
      <c r="B99" s="77" t="s">
        <v>588</v>
      </c>
      <c r="C99" s="77" t="s">
        <v>589</v>
      </c>
      <c r="D99" s="78">
        <v>5</v>
      </c>
      <c r="E99" s="77" t="s">
        <v>490</v>
      </c>
      <c r="F99" s="67"/>
      <c r="G99" s="67"/>
      <c r="H99" s="67"/>
      <c r="I99" s="67"/>
      <c r="J99" s="67"/>
      <c r="K99" s="67"/>
      <c r="L99" s="67"/>
      <c r="M99" s="68">
        <f t="shared" si="6"/>
        <v>0</v>
      </c>
      <c r="N99" s="69"/>
      <c r="O99" s="70"/>
      <c r="P99" s="71" t="e">
        <f t="shared" si="7"/>
        <v>#DIV/0!</v>
      </c>
      <c r="Q99" s="72" t="e">
        <f t="shared" si="8"/>
        <v>#DIV/0!</v>
      </c>
      <c r="R99" s="73"/>
    </row>
    <row r="100" spans="1:18" ht="18" customHeight="1">
      <c r="A100" s="76"/>
      <c r="B100" s="77" t="s">
        <v>588</v>
      </c>
      <c r="C100" s="77" t="s">
        <v>590</v>
      </c>
      <c r="D100" s="78">
        <v>5</v>
      </c>
      <c r="E100" s="77" t="s">
        <v>490</v>
      </c>
      <c r="F100" s="67"/>
      <c r="G100" s="67"/>
      <c r="H100" s="67"/>
      <c r="I100" s="67"/>
      <c r="J100" s="67"/>
      <c r="K100" s="67"/>
      <c r="L100" s="67"/>
      <c r="M100" s="68">
        <f t="shared" si="6"/>
        <v>0</v>
      </c>
      <c r="N100" s="69"/>
      <c r="O100" s="70"/>
      <c r="P100" s="71" t="e">
        <f t="shared" si="7"/>
        <v>#DIV/0!</v>
      </c>
      <c r="Q100" s="72" t="e">
        <f t="shared" si="8"/>
        <v>#DIV/0!</v>
      </c>
      <c r="R100" s="73"/>
    </row>
    <row r="101" spans="1:18" ht="18" customHeight="1">
      <c r="A101" s="65" t="s">
        <v>591</v>
      </c>
      <c r="B101" s="77" t="s">
        <v>588</v>
      </c>
      <c r="C101" s="42" t="s">
        <v>589</v>
      </c>
      <c r="D101" s="43">
        <v>6</v>
      </c>
      <c r="E101" s="77" t="s">
        <v>490</v>
      </c>
      <c r="F101" s="67"/>
      <c r="G101" s="67"/>
      <c r="H101" s="67"/>
      <c r="I101" s="67"/>
      <c r="J101" s="67"/>
      <c r="K101" s="67"/>
      <c r="L101" s="67"/>
      <c r="M101" s="68">
        <f t="shared" ref="M101:M132" si="9">L101+K101+J101+I101+H101</f>
        <v>0</v>
      </c>
      <c r="N101" s="69"/>
      <c r="O101" s="70"/>
      <c r="P101" s="71" t="e">
        <f t="shared" ref="P101:P132" si="10">M101/F101*100</f>
        <v>#DIV/0!</v>
      </c>
      <c r="Q101" s="72" t="e">
        <f t="shared" ref="Q101:Q132" si="11">M101/G101*100</f>
        <v>#DIV/0!</v>
      </c>
      <c r="R101" s="73"/>
    </row>
    <row r="102" spans="1:18" ht="18" customHeight="1">
      <c r="A102" s="65"/>
      <c r="B102" s="77" t="s">
        <v>588</v>
      </c>
      <c r="C102" s="42" t="s">
        <v>590</v>
      </c>
      <c r="D102" s="43">
        <v>6</v>
      </c>
      <c r="E102" s="77" t="s">
        <v>490</v>
      </c>
      <c r="F102" s="67"/>
      <c r="G102" s="67"/>
      <c r="H102" s="67"/>
      <c r="I102" s="67"/>
      <c r="J102" s="67"/>
      <c r="K102" s="67"/>
      <c r="L102" s="67"/>
      <c r="M102" s="68">
        <f t="shared" si="9"/>
        <v>0</v>
      </c>
      <c r="N102" s="69"/>
      <c r="O102" s="70"/>
      <c r="P102" s="71" t="e">
        <f t="shared" si="10"/>
        <v>#DIV/0!</v>
      </c>
      <c r="Q102" s="72" t="e">
        <f t="shared" si="11"/>
        <v>#DIV/0!</v>
      </c>
      <c r="R102" s="73"/>
    </row>
    <row r="103" spans="1:18" ht="18" customHeight="1">
      <c r="A103" s="65" t="s">
        <v>592</v>
      </c>
      <c r="B103" s="77" t="s">
        <v>588</v>
      </c>
      <c r="C103" s="42" t="s">
        <v>589</v>
      </c>
      <c r="D103" s="43">
        <v>7</v>
      </c>
      <c r="E103" s="77" t="s">
        <v>490</v>
      </c>
      <c r="F103" s="67"/>
      <c r="G103" s="67"/>
      <c r="H103" s="67"/>
      <c r="I103" s="67"/>
      <c r="J103" s="67"/>
      <c r="K103" s="67"/>
      <c r="L103" s="67"/>
      <c r="M103" s="68">
        <f t="shared" si="9"/>
        <v>0</v>
      </c>
      <c r="N103" s="69"/>
      <c r="O103" s="70"/>
      <c r="P103" s="71" t="e">
        <f t="shared" si="10"/>
        <v>#DIV/0!</v>
      </c>
      <c r="Q103" s="72" t="e">
        <f t="shared" si="11"/>
        <v>#DIV/0!</v>
      </c>
      <c r="R103" s="73"/>
    </row>
    <row r="104" spans="1:18" ht="18" customHeight="1">
      <c r="A104" s="65"/>
      <c r="B104" s="77" t="s">
        <v>588</v>
      </c>
      <c r="C104" s="42" t="s">
        <v>590</v>
      </c>
      <c r="D104" s="43">
        <v>7</v>
      </c>
      <c r="E104" s="77" t="s">
        <v>490</v>
      </c>
      <c r="F104" s="67"/>
      <c r="G104" s="67"/>
      <c r="H104" s="67"/>
      <c r="I104" s="67"/>
      <c r="J104" s="67"/>
      <c r="K104" s="67"/>
      <c r="L104" s="67"/>
      <c r="M104" s="68">
        <f t="shared" si="9"/>
        <v>0</v>
      </c>
      <c r="N104" s="69"/>
      <c r="O104" s="70"/>
      <c r="P104" s="71" t="e">
        <f t="shared" si="10"/>
        <v>#DIV/0!</v>
      </c>
      <c r="Q104" s="72" t="e">
        <f t="shared" si="11"/>
        <v>#DIV/0!</v>
      </c>
      <c r="R104" s="73"/>
    </row>
    <row r="105" spans="1:18" ht="18" customHeight="1">
      <c r="A105" s="65" t="s">
        <v>593</v>
      </c>
      <c r="B105" s="77" t="s">
        <v>588</v>
      </c>
      <c r="C105" s="42" t="s">
        <v>589</v>
      </c>
      <c r="D105" s="43">
        <v>8</v>
      </c>
      <c r="E105" s="77" t="s">
        <v>490</v>
      </c>
      <c r="F105" s="67"/>
      <c r="G105" s="67"/>
      <c r="H105" s="67"/>
      <c r="I105" s="67"/>
      <c r="J105" s="67"/>
      <c r="K105" s="67"/>
      <c r="L105" s="67"/>
      <c r="M105" s="68">
        <f t="shared" si="9"/>
        <v>0</v>
      </c>
      <c r="N105" s="69"/>
      <c r="O105" s="70"/>
      <c r="P105" s="71" t="e">
        <f t="shared" si="10"/>
        <v>#DIV/0!</v>
      </c>
      <c r="Q105" s="72" t="e">
        <f t="shared" si="11"/>
        <v>#DIV/0!</v>
      </c>
      <c r="R105" s="73"/>
    </row>
    <row r="106" spans="1:18" ht="18" customHeight="1">
      <c r="A106" s="65"/>
      <c r="B106" s="77" t="s">
        <v>588</v>
      </c>
      <c r="C106" s="42" t="s">
        <v>590</v>
      </c>
      <c r="D106" s="43">
        <v>8</v>
      </c>
      <c r="E106" s="77" t="s">
        <v>490</v>
      </c>
      <c r="F106" s="67"/>
      <c r="G106" s="67"/>
      <c r="H106" s="67"/>
      <c r="I106" s="67"/>
      <c r="J106" s="67"/>
      <c r="K106" s="67"/>
      <c r="L106" s="67"/>
      <c r="M106" s="68">
        <f t="shared" si="9"/>
        <v>0</v>
      </c>
      <c r="N106" s="69"/>
      <c r="O106" s="70"/>
      <c r="P106" s="71" t="e">
        <f t="shared" si="10"/>
        <v>#DIV/0!</v>
      </c>
      <c r="Q106" s="72" t="e">
        <f t="shared" si="11"/>
        <v>#DIV/0!</v>
      </c>
      <c r="R106" s="73"/>
    </row>
    <row r="107" spans="1:18" ht="18" customHeight="1">
      <c r="A107" s="81" t="s">
        <v>594</v>
      </c>
      <c r="B107" s="82" t="s">
        <v>595</v>
      </c>
      <c r="C107" s="82" t="s">
        <v>589</v>
      </c>
      <c r="D107" s="83">
        <v>9</v>
      </c>
      <c r="E107" s="103" t="s">
        <v>490</v>
      </c>
      <c r="F107" s="67"/>
      <c r="G107" s="67"/>
      <c r="H107" s="67"/>
      <c r="I107" s="67"/>
      <c r="J107" s="67"/>
      <c r="K107" s="67"/>
      <c r="L107" s="67"/>
      <c r="M107" s="68">
        <f t="shared" si="9"/>
        <v>0</v>
      </c>
      <c r="N107" s="69"/>
      <c r="O107" s="70"/>
      <c r="P107" s="71" t="e">
        <f t="shared" si="10"/>
        <v>#DIV/0!</v>
      </c>
      <c r="Q107" s="72" t="e">
        <f t="shared" si="11"/>
        <v>#DIV/0!</v>
      </c>
      <c r="R107" s="73"/>
    </row>
    <row r="108" spans="1:18" s="105" customFormat="1" ht="18.75" customHeight="1">
      <c r="A108" s="65"/>
      <c r="B108" s="42" t="s">
        <v>595</v>
      </c>
      <c r="C108" s="42" t="s">
        <v>590</v>
      </c>
      <c r="D108" s="43">
        <v>9</v>
      </c>
      <c r="E108" s="42" t="s">
        <v>490</v>
      </c>
      <c r="F108" s="67"/>
      <c r="G108" s="67"/>
      <c r="H108" s="67"/>
      <c r="I108" s="67"/>
      <c r="J108" s="67"/>
      <c r="K108" s="67"/>
      <c r="L108" s="67"/>
      <c r="M108" s="68">
        <f t="shared" si="9"/>
        <v>0</v>
      </c>
      <c r="N108" s="69"/>
      <c r="O108" s="70"/>
      <c r="P108" s="71" t="e">
        <f t="shared" si="10"/>
        <v>#DIV/0!</v>
      </c>
      <c r="Q108" s="72" t="e">
        <f t="shared" si="11"/>
        <v>#DIV/0!</v>
      </c>
      <c r="R108" s="73"/>
    </row>
    <row r="109" spans="1:18" ht="25.5" customHeight="1">
      <c r="A109" s="76" t="s">
        <v>596</v>
      </c>
      <c r="B109" s="77" t="s">
        <v>597</v>
      </c>
      <c r="C109" s="77" t="s">
        <v>598</v>
      </c>
      <c r="D109" s="78">
        <v>5</v>
      </c>
      <c r="E109" s="77" t="s">
        <v>525</v>
      </c>
      <c r="F109" s="67"/>
      <c r="G109" s="67"/>
      <c r="H109" s="67"/>
      <c r="I109" s="67"/>
      <c r="J109" s="67"/>
      <c r="K109" s="67"/>
      <c r="L109" s="67"/>
      <c r="M109" s="68">
        <f t="shared" si="9"/>
        <v>0</v>
      </c>
      <c r="N109" s="69"/>
      <c r="O109" s="70"/>
      <c r="P109" s="71" t="e">
        <f t="shared" si="10"/>
        <v>#DIV/0!</v>
      </c>
      <c r="Q109" s="72" t="e">
        <f t="shared" si="11"/>
        <v>#DIV/0!</v>
      </c>
      <c r="R109" s="73"/>
    </row>
    <row r="110" spans="1:18" ht="25.5" customHeight="1">
      <c r="A110" s="76"/>
      <c r="B110" s="77" t="s">
        <v>597</v>
      </c>
      <c r="C110" s="77" t="s">
        <v>599</v>
      </c>
      <c r="D110" s="78">
        <v>5</v>
      </c>
      <c r="E110" s="77" t="s">
        <v>525</v>
      </c>
      <c r="F110" s="67"/>
      <c r="G110" s="67"/>
      <c r="H110" s="67"/>
      <c r="I110" s="67"/>
      <c r="J110" s="67"/>
      <c r="K110" s="67"/>
      <c r="L110" s="67"/>
      <c r="M110" s="68">
        <f t="shared" si="9"/>
        <v>0</v>
      </c>
      <c r="N110" s="69"/>
      <c r="O110" s="70"/>
      <c r="P110" s="71" t="e">
        <f t="shared" si="10"/>
        <v>#DIV/0!</v>
      </c>
      <c r="Q110" s="72" t="e">
        <f t="shared" si="11"/>
        <v>#DIV/0!</v>
      </c>
      <c r="R110" s="73"/>
    </row>
    <row r="111" spans="1:18" ht="25.5" customHeight="1">
      <c r="A111" s="65" t="s">
        <v>600</v>
      </c>
      <c r="B111" s="77" t="s">
        <v>597</v>
      </c>
      <c r="C111" s="42" t="s">
        <v>601</v>
      </c>
      <c r="D111" s="43">
        <v>6</v>
      </c>
      <c r="E111" s="77" t="s">
        <v>525</v>
      </c>
      <c r="F111" s="67"/>
      <c r="G111" s="67"/>
      <c r="H111" s="67"/>
      <c r="I111" s="67"/>
      <c r="J111" s="67"/>
      <c r="K111" s="67"/>
      <c r="L111" s="67"/>
      <c r="M111" s="68">
        <f t="shared" si="9"/>
        <v>0</v>
      </c>
      <c r="N111" s="69"/>
      <c r="O111" s="70"/>
      <c r="P111" s="71" t="e">
        <f t="shared" si="10"/>
        <v>#DIV/0!</v>
      </c>
      <c r="Q111" s="72" t="e">
        <f t="shared" si="11"/>
        <v>#DIV/0!</v>
      </c>
      <c r="R111" s="73"/>
    </row>
    <row r="112" spans="1:18" ht="25.5" customHeight="1">
      <c r="A112" s="65"/>
      <c r="B112" s="77" t="s">
        <v>597</v>
      </c>
      <c r="C112" s="42" t="s">
        <v>602</v>
      </c>
      <c r="D112" s="43">
        <v>6</v>
      </c>
      <c r="E112" s="77" t="s">
        <v>525</v>
      </c>
      <c r="F112" s="67"/>
      <c r="G112" s="67"/>
      <c r="H112" s="67"/>
      <c r="I112" s="67"/>
      <c r="J112" s="67"/>
      <c r="K112" s="67"/>
      <c r="L112" s="67"/>
      <c r="M112" s="68">
        <f t="shared" si="9"/>
        <v>0</v>
      </c>
      <c r="N112" s="69"/>
      <c r="O112" s="70"/>
      <c r="P112" s="71" t="e">
        <f t="shared" si="10"/>
        <v>#DIV/0!</v>
      </c>
      <c r="Q112" s="72" t="e">
        <f t="shared" si="11"/>
        <v>#DIV/0!</v>
      </c>
      <c r="R112" s="73"/>
    </row>
    <row r="113" spans="1:18" ht="25.5" customHeight="1">
      <c r="A113" s="65" t="s">
        <v>603</v>
      </c>
      <c r="B113" s="77" t="s">
        <v>597</v>
      </c>
      <c r="C113" s="42" t="s">
        <v>604</v>
      </c>
      <c r="D113" s="43">
        <v>7</v>
      </c>
      <c r="E113" s="77" t="s">
        <v>525</v>
      </c>
      <c r="F113" s="67"/>
      <c r="G113" s="67"/>
      <c r="H113" s="67"/>
      <c r="I113" s="67"/>
      <c r="J113" s="67"/>
      <c r="K113" s="67"/>
      <c r="L113" s="67"/>
      <c r="M113" s="68">
        <f t="shared" si="9"/>
        <v>0</v>
      </c>
      <c r="N113" s="69"/>
      <c r="O113" s="70"/>
      <c r="P113" s="71" t="e">
        <f t="shared" si="10"/>
        <v>#DIV/0!</v>
      </c>
      <c r="Q113" s="72" t="e">
        <f t="shared" si="11"/>
        <v>#DIV/0!</v>
      </c>
      <c r="R113" s="73"/>
    </row>
    <row r="114" spans="1:18" ht="25.5" customHeight="1">
      <c r="A114" s="65"/>
      <c r="B114" s="77" t="s">
        <v>597</v>
      </c>
      <c r="C114" s="42" t="s">
        <v>605</v>
      </c>
      <c r="D114" s="43">
        <v>7</v>
      </c>
      <c r="E114" s="77" t="s">
        <v>525</v>
      </c>
      <c r="F114" s="67"/>
      <c r="G114" s="67"/>
      <c r="H114" s="67"/>
      <c r="I114" s="67"/>
      <c r="J114" s="67"/>
      <c r="K114" s="67"/>
      <c r="L114" s="67"/>
      <c r="M114" s="68">
        <f t="shared" si="9"/>
        <v>0</v>
      </c>
      <c r="N114" s="69"/>
      <c r="O114" s="70"/>
      <c r="P114" s="71" t="e">
        <f t="shared" si="10"/>
        <v>#DIV/0!</v>
      </c>
      <c r="Q114" s="72" t="e">
        <f t="shared" si="11"/>
        <v>#DIV/0!</v>
      </c>
      <c r="R114" s="73"/>
    </row>
    <row r="115" spans="1:18" ht="25.5" customHeight="1">
      <c r="A115" s="65" t="s">
        <v>606</v>
      </c>
      <c r="B115" s="77" t="s">
        <v>597</v>
      </c>
      <c r="C115" s="42" t="s">
        <v>581</v>
      </c>
      <c r="D115" s="43">
        <v>8</v>
      </c>
      <c r="E115" s="77" t="s">
        <v>525</v>
      </c>
      <c r="F115" s="67"/>
      <c r="G115" s="67"/>
      <c r="H115" s="67"/>
      <c r="I115" s="67"/>
      <c r="J115" s="67"/>
      <c r="K115" s="67"/>
      <c r="L115" s="67"/>
      <c r="M115" s="68">
        <f t="shared" si="9"/>
        <v>0</v>
      </c>
      <c r="N115" s="69"/>
      <c r="O115" s="70"/>
      <c r="P115" s="71" t="e">
        <f t="shared" si="10"/>
        <v>#DIV/0!</v>
      </c>
      <c r="Q115" s="72" t="e">
        <f t="shared" si="11"/>
        <v>#DIV/0!</v>
      </c>
      <c r="R115" s="73"/>
    </row>
    <row r="116" spans="1:18" ht="25.5" customHeight="1">
      <c r="A116" s="65"/>
      <c r="B116" s="77" t="s">
        <v>597</v>
      </c>
      <c r="C116" s="42" t="s">
        <v>582</v>
      </c>
      <c r="D116" s="43">
        <v>8</v>
      </c>
      <c r="E116" s="77" t="s">
        <v>525</v>
      </c>
      <c r="F116" s="67"/>
      <c r="G116" s="67"/>
      <c r="H116" s="67"/>
      <c r="I116" s="67"/>
      <c r="J116" s="67"/>
      <c r="K116" s="67"/>
      <c r="L116" s="67"/>
      <c r="M116" s="68">
        <f t="shared" si="9"/>
        <v>0</v>
      </c>
      <c r="N116" s="69"/>
      <c r="O116" s="70"/>
      <c r="P116" s="71" t="e">
        <f t="shared" si="10"/>
        <v>#DIV/0!</v>
      </c>
      <c r="Q116" s="72" t="e">
        <f t="shared" si="11"/>
        <v>#DIV/0!</v>
      </c>
      <c r="R116" s="73"/>
    </row>
    <row r="117" spans="1:18" ht="25.5" customHeight="1">
      <c r="A117" s="81" t="s">
        <v>607</v>
      </c>
      <c r="B117" s="103" t="s">
        <v>597</v>
      </c>
      <c r="C117" s="82" t="s">
        <v>585</v>
      </c>
      <c r="D117" s="83">
        <v>9</v>
      </c>
      <c r="E117" s="103" t="s">
        <v>525</v>
      </c>
      <c r="F117" s="67"/>
      <c r="G117" s="67"/>
      <c r="H117" s="67"/>
      <c r="I117" s="67"/>
      <c r="J117" s="67"/>
      <c r="K117" s="67"/>
      <c r="L117" s="67"/>
      <c r="M117" s="68">
        <f t="shared" si="9"/>
        <v>0</v>
      </c>
      <c r="N117" s="69"/>
      <c r="O117" s="70"/>
      <c r="P117" s="71" t="e">
        <f t="shared" si="10"/>
        <v>#DIV/0!</v>
      </c>
      <c r="Q117" s="72" t="e">
        <f t="shared" si="11"/>
        <v>#DIV/0!</v>
      </c>
      <c r="R117" s="73"/>
    </row>
    <row r="118" spans="1:18" s="105" customFormat="1" ht="26.25" customHeight="1">
      <c r="A118" s="65"/>
      <c r="B118" s="42" t="s">
        <v>597</v>
      </c>
      <c r="C118" s="42" t="s">
        <v>586</v>
      </c>
      <c r="D118" s="43">
        <v>9</v>
      </c>
      <c r="E118" s="42" t="s">
        <v>525</v>
      </c>
      <c r="F118" s="67"/>
      <c r="G118" s="67"/>
      <c r="H118" s="67"/>
      <c r="I118" s="67"/>
      <c r="J118" s="67"/>
      <c r="K118" s="67"/>
      <c r="L118" s="67"/>
      <c r="M118" s="68">
        <f t="shared" si="9"/>
        <v>0</v>
      </c>
      <c r="N118" s="69"/>
      <c r="O118" s="70"/>
      <c r="P118" s="71" t="e">
        <f t="shared" si="10"/>
        <v>#DIV/0!</v>
      </c>
      <c r="Q118" s="72" t="e">
        <f t="shared" si="11"/>
        <v>#DIV/0!</v>
      </c>
      <c r="R118" s="73"/>
    </row>
    <row r="119" spans="1:18" ht="38.25" customHeight="1">
      <c r="A119" s="76" t="s">
        <v>608</v>
      </c>
      <c r="B119" s="77" t="s">
        <v>609</v>
      </c>
      <c r="C119" s="77" t="s">
        <v>589</v>
      </c>
      <c r="D119" s="78">
        <v>5</v>
      </c>
      <c r="E119" s="77" t="s">
        <v>610</v>
      </c>
      <c r="F119" s="67"/>
      <c r="G119" s="67"/>
      <c r="H119" s="67"/>
      <c r="I119" s="67"/>
      <c r="J119" s="67"/>
      <c r="K119" s="67"/>
      <c r="L119" s="67"/>
      <c r="M119" s="68">
        <f t="shared" si="9"/>
        <v>0</v>
      </c>
      <c r="N119" s="69"/>
      <c r="O119" s="70"/>
      <c r="P119" s="71" t="e">
        <f t="shared" si="10"/>
        <v>#DIV/0!</v>
      </c>
      <c r="Q119" s="72" t="e">
        <f t="shared" si="11"/>
        <v>#DIV/0!</v>
      </c>
      <c r="R119" s="73"/>
    </row>
    <row r="120" spans="1:18" ht="38.25" customHeight="1">
      <c r="A120" s="65"/>
      <c r="B120" s="42" t="s">
        <v>609</v>
      </c>
      <c r="C120" s="42" t="s">
        <v>590</v>
      </c>
      <c r="D120" s="43">
        <v>5</v>
      </c>
      <c r="E120" s="77" t="s">
        <v>610</v>
      </c>
      <c r="F120" s="67"/>
      <c r="G120" s="67"/>
      <c r="H120" s="67"/>
      <c r="I120" s="67"/>
      <c r="J120" s="67"/>
      <c r="K120" s="67"/>
      <c r="L120" s="67"/>
      <c r="M120" s="68">
        <f t="shared" si="9"/>
        <v>0</v>
      </c>
      <c r="N120" s="69"/>
      <c r="O120" s="70"/>
      <c r="P120" s="71" t="e">
        <f t="shared" si="10"/>
        <v>#DIV/0!</v>
      </c>
      <c r="Q120" s="72" t="e">
        <f t="shared" si="11"/>
        <v>#DIV/0!</v>
      </c>
      <c r="R120" s="73"/>
    </row>
    <row r="121" spans="1:18" ht="38.25" customHeight="1">
      <c r="A121" s="65" t="s">
        <v>611</v>
      </c>
      <c r="B121" s="42" t="s">
        <v>612</v>
      </c>
      <c r="C121" s="42" t="s">
        <v>589</v>
      </c>
      <c r="D121" s="43">
        <v>6</v>
      </c>
      <c r="E121" s="77" t="s">
        <v>610</v>
      </c>
      <c r="F121" s="67"/>
      <c r="G121" s="67"/>
      <c r="H121" s="67"/>
      <c r="I121" s="67"/>
      <c r="J121" s="67"/>
      <c r="K121" s="67"/>
      <c r="L121" s="67"/>
      <c r="M121" s="68">
        <f t="shared" si="9"/>
        <v>0</v>
      </c>
      <c r="N121" s="69"/>
      <c r="O121" s="70"/>
      <c r="P121" s="71" t="e">
        <f t="shared" si="10"/>
        <v>#DIV/0!</v>
      </c>
      <c r="Q121" s="72" t="e">
        <f t="shared" si="11"/>
        <v>#DIV/0!</v>
      </c>
      <c r="R121" s="73"/>
    </row>
    <row r="122" spans="1:18" ht="38.25" customHeight="1">
      <c r="A122" s="65"/>
      <c r="B122" s="42" t="s">
        <v>612</v>
      </c>
      <c r="C122" s="42" t="s">
        <v>590</v>
      </c>
      <c r="D122" s="43">
        <v>6</v>
      </c>
      <c r="E122" s="77" t="s">
        <v>610</v>
      </c>
      <c r="F122" s="67"/>
      <c r="G122" s="67"/>
      <c r="H122" s="67"/>
      <c r="I122" s="67"/>
      <c r="J122" s="67"/>
      <c r="K122" s="67"/>
      <c r="L122" s="67"/>
      <c r="M122" s="68">
        <f t="shared" si="9"/>
        <v>0</v>
      </c>
      <c r="N122" s="69"/>
      <c r="O122" s="70"/>
      <c r="P122" s="71" t="e">
        <f t="shared" si="10"/>
        <v>#DIV/0!</v>
      </c>
      <c r="Q122" s="72" t="e">
        <f t="shared" si="11"/>
        <v>#DIV/0!</v>
      </c>
      <c r="R122" s="73"/>
    </row>
    <row r="123" spans="1:18" ht="38.25" customHeight="1">
      <c r="A123" s="65" t="s">
        <v>613</v>
      </c>
      <c r="B123" s="42" t="s">
        <v>614</v>
      </c>
      <c r="C123" s="42" t="s">
        <v>589</v>
      </c>
      <c r="D123" s="43">
        <v>7</v>
      </c>
      <c r="E123" s="77" t="s">
        <v>610</v>
      </c>
      <c r="F123" s="67"/>
      <c r="G123" s="67"/>
      <c r="H123" s="67"/>
      <c r="I123" s="67"/>
      <c r="J123" s="67"/>
      <c r="K123" s="67"/>
      <c r="L123" s="67"/>
      <c r="M123" s="68">
        <f t="shared" si="9"/>
        <v>0</v>
      </c>
      <c r="N123" s="69"/>
      <c r="O123" s="70"/>
      <c r="P123" s="71" t="e">
        <f t="shared" si="10"/>
        <v>#DIV/0!</v>
      </c>
      <c r="Q123" s="72" t="e">
        <f t="shared" si="11"/>
        <v>#DIV/0!</v>
      </c>
      <c r="R123" s="73"/>
    </row>
    <row r="124" spans="1:18" ht="38.25" customHeight="1">
      <c r="A124" s="65"/>
      <c r="B124" s="42" t="s">
        <v>614</v>
      </c>
      <c r="C124" s="42" t="s">
        <v>590</v>
      </c>
      <c r="D124" s="43">
        <v>7</v>
      </c>
      <c r="E124" s="77" t="s">
        <v>610</v>
      </c>
      <c r="F124" s="67"/>
      <c r="G124" s="67"/>
      <c r="H124" s="67"/>
      <c r="I124" s="67"/>
      <c r="J124" s="67"/>
      <c r="K124" s="67"/>
      <c r="L124" s="67"/>
      <c r="M124" s="68">
        <f t="shared" si="9"/>
        <v>0</v>
      </c>
      <c r="N124" s="69"/>
      <c r="O124" s="70"/>
      <c r="P124" s="71" t="e">
        <f t="shared" si="10"/>
        <v>#DIV/0!</v>
      </c>
      <c r="Q124" s="72" t="e">
        <f t="shared" si="11"/>
        <v>#DIV/0!</v>
      </c>
      <c r="R124" s="73"/>
    </row>
    <row r="125" spans="1:18" ht="38.25" customHeight="1">
      <c r="A125" s="65" t="s">
        <v>615</v>
      </c>
      <c r="B125" s="42" t="s">
        <v>616</v>
      </c>
      <c r="C125" s="42" t="s">
        <v>589</v>
      </c>
      <c r="D125" s="43">
        <v>8</v>
      </c>
      <c r="E125" s="77" t="s">
        <v>610</v>
      </c>
      <c r="F125" s="67"/>
      <c r="G125" s="67"/>
      <c r="H125" s="67"/>
      <c r="I125" s="67"/>
      <c r="J125" s="67"/>
      <c r="K125" s="67"/>
      <c r="L125" s="67"/>
      <c r="M125" s="68">
        <f t="shared" si="9"/>
        <v>0</v>
      </c>
      <c r="N125" s="69"/>
      <c r="O125" s="70"/>
      <c r="P125" s="71" t="e">
        <f t="shared" si="10"/>
        <v>#DIV/0!</v>
      </c>
      <c r="Q125" s="72" t="e">
        <f t="shared" si="11"/>
        <v>#DIV/0!</v>
      </c>
      <c r="R125" s="73"/>
    </row>
    <row r="126" spans="1:18" ht="38.25" customHeight="1">
      <c r="A126" s="65"/>
      <c r="B126" s="42" t="s">
        <v>616</v>
      </c>
      <c r="C126" s="42" t="s">
        <v>590</v>
      </c>
      <c r="D126" s="43">
        <v>8</v>
      </c>
      <c r="E126" s="77" t="s">
        <v>610</v>
      </c>
      <c r="F126" s="67"/>
      <c r="G126" s="67"/>
      <c r="H126" s="67"/>
      <c r="I126" s="67"/>
      <c r="J126" s="67"/>
      <c r="K126" s="67"/>
      <c r="L126" s="67"/>
      <c r="M126" s="68">
        <f t="shared" si="9"/>
        <v>0</v>
      </c>
      <c r="N126" s="69"/>
      <c r="O126" s="70"/>
      <c r="P126" s="71" t="e">
        <f t="shared" si="10"/>
        <v>#DIV/0!</v>
      </c>
      <c r="Q126" s="72" t="e">
        <f t="shared" si="11"/>
        <v>#DIV/0!</v>
      </c>
      <c r="R126" s="73"/>
    </row>
    <row r="127" spans="1:18" ht="38.25" customHeight="1">
      <c r="A127" s="81" t="s">
        <v>617</v>
      </c>
      <c r="B127" s="82" t="s">
        <v>618</v>
      </c>
      <c r="C127" s="82" t="s">
        <v>589</v>
      </c>
      <c r="D127" s="83">
        <v>9</v>
      </c>
      <c r="E127" s="103" t="s">
        <v>610</v>
      </c>
      <c r="F127" s="67"/>
      <c r="G127" s="67"/>
      <c r="H127" s="67"/>
      <c r="I127" s="67"/>
      <c r="J127" s="67"/>
      <c r="K127" s="67"/>
      <c r="L127" s="67"/>
      <c r="M127" s="68">
        <f t="shared" si="9"/>
        <v>0</v>
      </c>
      <c r="N127" s="69"/>
      <c r="O127" s="70"/>
      <c r="P127" s="71" t="e">
        <f t="shared" si="10"/>
        <v>#DIV/0!</v>
      </c>
      <c r="Q127" s="72" t="e">
        <f t="shared" si="11"/>
        <v>#DIV/0!</v>
      </c>
      <c r="R127" s="73"/>
    </row>
    <row r="128" spans="1:18" s="105" customFormat="1" ht="39" customHeight="1">
      <c r="A128" s="65"/>
      <c r="B128" s="42" t="s">
        <v>618</v>
      </c>
      <c r="C128" s="42" t="s">
        <v>590</v>
      </c>
      <c r="D128" s="43">
        <v>9</v>
      </c>
      <c r="E128" s="42" t="s">
        <v>610</v>
      </c>
      <c r="F128" s="67"/>
      <c r="G128" s="67"/>
      <c r="H128" s="67"/>
      <c r="I128" s="67"/>
      <c r="J128" s="67"/>
      <c r="K128" s="67"/>
      <c r="L128" s="67"/>
      <c r="M128" s="68">
        <f t="shared" si="9"/>
        <v>0</v>
      </c>
      <c r="N128" s="69"/>
      <c r="O128" s="70"/>
      <c r="P128" s="71" t="e">
        <f t="shared" si="10"/>
        <v>#DIV/0!</v>
      </c>
      <c r="Q128" s="72" t="e">
        <f t="shared" si="11"/>
        <v>#DIV/0!</v>
      </c>
      <c r="R128" s="73"/>
    </row>
    <row r="129" spans="1:18" ht="25.5" customHeight="1">
      <c r="A129" s="76" t="s">
        <v>619</v>
      </c>
      <c r="B129" s="77" t="s">
        <v>620</v>
      </c>
      <c r="C129" s="77" t="s">
        <v>554</v>
      </c>
      <c r="D129" s="78">
        <v>5</v>
      </c>
      <c r="E129" s="77" t="s">
        <v>500</v>
      </c>
      <c r="F129" s="67"/>
      <c r="G129" s="67"/>
      <c r="H129" s="67"/>
      <c r="I129" s="67"/>
      <c r="J129" s="67"/>
      <c r="K129" s="67"/>
      <c r="L129" s="67"/>
      <c r="M129" s="68">
        <f t="shared" si="9"/>
        <v>0</v>
      </c>
      <c r="N129" s="69"/>
      <c r="O129" s="70"/>
      <c r="P129" s="71" t="e">
        <f t="shared" si="10"/>
        <v>#DIV/0!</v>
      </c>
      <c r="Q129" s="72" t="e">
        <f t="shared" si="11"/>
        <v>#DIV/0!</v>
      </c>
      <c r="R129" s="73"/>
    </row>
    <row r="130" spans="1:18" ht="25.5" customHeight="1">
      <c r="A130" s="76"/>
      <c r="B130" s="77" t="s">
        <v>620</v>
      </c>
      <c r="C130" s="77" t="s">
        <v>555</v>
      </c>
      <c r="D130" s="78">
        <v>5</v>
      </c>
      <c r="E130" s="77" t="s">
        <v>500</v>
      </c>
      <c r="F130" s="67"/>
      <c r="G130" s="67"/>
      <c r="H130" s="67"/>
      <c r="I130" s="67"/>
      <c r="J130" s="67"/>
      <c r="K130" s="67"/>
      <c r="L130" s="67"/>
      <c r="M130" s="68">
        <f t="shared" si="9"/>
        <v>0</v>
      </c>
      <c r="N130" s="69"/>
      <c r="O130" s="70"/>
      <c r="P130" s="71" t="e">
        <f t="shared" si="10"/>
        <v>#DIV/0!</v>
      </c>
      <c r="Q130" s="72" t="e">
        <f t="shared" si="11"/>
        <v>#DIV/0!</v>
      </c>
      <c r="R130" s="73"/>
    </row>
    <row r="131" spans="1:18" ht="25.5" customHeight="1">
      <c r="A131" s="65" t="s">
        <v>621</v>
      </c>
      <c r="B131" s="42" t="s">
        <v>620</v>
      </c>
      <c r="C131" s="42" t="s">
        <v>554</v>
      </c>
      <c r="D131" s="43">
        <v>6</v>
      </c>
      <c r="E131" s="77" t="s">
        <v>500</v>
      </c>
      <c r="F131" s="67"/>
      <c r="G131" s="67"/>
      <c r="H131" s="67"/>
      <c r="I131" s="67"/>
      <c r="J131" s="67"/>
      <c r="K131" s="67"/>
      <c r="L131" s="67"/>
      <c r="M131" s="68">
        <f t="shared" si="9"/>
        <v>0</v>
      </c>
      <c r="N131" s="69"/>
      <c r="O131" s="70"/>
      <c r="P131" s="71" t="e">
        <f t="shared" si="10"/>
        <v>#DIV/0!</v>
      </c>
      <c r="Q131" s="72" t="e">
        <f t="shared" si="11"/>
        <v>#DIV/0!</v>
      </c>
      <c r="R131" s="73"/>
    </row>
    <row r="132" spans="1:18" ht="25.5" customHeight="1">
      <c r="A132" s="65"/>
      <c r="B132" s="42" t="s">
        <v>620</v>
      </c>
      <c r="C132" s="42" t="s">
        <v>555</v>
      </c>
      <c r="D132" s="43">
        <v>6</v>
      </c>
      <c r="E132" s="77" t="s">
        <v>500</v>
      </c>
      <c r="F132" s="67"/>
      <c r="G132" s="67"/>
      <c r="H132" s="67"/>
      <c r="I132" s="67"/>
      <c r="J132" s="67"/>
      <c r="K132" s="67"/>
      <c r="L132" s="67"/>
      <c r="M132" s="68">
        <f t="shared" si="9"/>
        <v>0</v>
      </c>
      <c r="N132" s="69"/>
      <c r="O132" s="70"/>
      <c r="P132" s="71" t="e">
        <f t="shared" si="10"/>
        <v>#DIV/0!</v>
      </c>
      <c r="Q132" s="72" t="e">
        <f t="shared" si="11"/>
        <v>#DIV/0!</v>
      </c>
      <c r="R132" s="73"/>
    </row>
    <row r="133" spans="1:18" ht="25.5" customHeight="1">
      <c r="A133" s="65" t="s">
        <v>622</v>
      </c>
      <c r="B133" s="42" t="s">
        <v>623</v>
      </c>
      <c r="C133" s="42" t="s">
        <v>554</v>
      </c>
      <c r="D133" s="43">
        <v>7</v>
      </c>
      <c r="E133" s="77" t="s">
        <v>500</v>
      </c>
      <c r="F133" s="67"/>
      <c r="G133" s="67"/>
      <c r="H133" s="67"/>
      <c r="I133" s="67"/>
      <c r="J133" s="67"/>
      <c r="K133" s="67"/>
      <c r="L133" s="67"/>
      <c r="M133" s="68">
        <f t="shared" ref="M133:M157" si="12">L133+K133+J133+I133+H133</f>
        <v>0</v>
      </c>
      <c r="N133" s="69"/>
      <c r="O133" s="70"/>
      <c r="P133" s="71" t="e">
        <f t="shared" ref="P133:P157" si="13">M133/F133*100</f>
        <v>#DIV/0!</v>
      </c>
      <c r="Q133" s="72" t="e">
        <f t="shared" ref="Q133:Q157" si="14">M133/G133*100</f>
        <v>#DIV/0!</v>
      </c>
      <c r="R133" s="73"/>
    </row>
    <row r="134" spans="1:18" ht="25.5" customHeight="1">
      <c r="A134" s="65"/>
      <c r="B134" s="42" t="s">
        <v>623</v>
      </c>
      <c r="C134" s="42" t="s">
        <v>555</v>
      </c>
      <c r="D134" s="43">
        <v>7</v>
      </c>
      <c r="E134" s="77" t="s">
        <v>500</v>
      </c>
      <c r="F134" s="67"/>
      <c r="G134" s="67"/>
      <c r="H134" s="67"/>
      <c r="I134" s="67"/>
      <c r="J134" s="67"/>
      <c r="K134" s="67"/>
      <c r="L134" s="67"/>
      <c r="M134" s="68">
        <f t="shared" si="12"/>
        <v>0</v>
      </c>
      <c r="N134" s="69"/>
      <c r="O134" s="70"/>
      <c r="P134" s="71" t="e">
        <f t="shared" si="13"/>
        <v>#DIV/0!</v>
      </c>
      <c r="Q134" s="72" t="e">
        <f t="shared" si="14"/>
        <v>#DIV/0!</v>
      </c>
      <c r="R134" s="73"/>
    </row>
    <row r="135" spans="1:18" ht="25.5" customHeight="1">
      <c r="A135" s="65" t="s">
        <v>624</v>
      </c>
      <c r="B135" s="42" t="s">
        <v>625</v>
      </c>
      <c r="C135" s="42" t="s">
        <v>554</v>
      </c>
      <c r="D135" s="43">
        <v>8</v>
      </c>
      <c r="E135" s="77" t="s">
        <v>500</v>
      </c>
      <c r="F135" s="67"/>
      <c r="G135" s="67"/>
      <c r="H135" s="67"/>
      <c r="I135" s="67"/>
      <c r="J135" s="67"/>
      <c r="K135" s="67"/>
      <c r="L135" s="67"/>
      <c r="M135" s="68">
        <f t="shared" si="12"/>
        <v>0</v>
      </c>
      <c r="N135" s="69"/>
      <c r="O135" s="70"/>
      <c r="P135" s="71" t="e">
        <f t="shared" si="13"/>
        <v>#DIV/0!</v>
      </c>
      <c r="Q135" s="72" t="e">
        <f t="shared" si="14"/>
        <v>#DIV/0!</v>
      </c>
      <c r="R135" s="73"/>
    </row>
    <row r="136" spans="1:18" ht="25.5" customHeight="1">
      <c r="A136" s="65"/>
      <c r="B136" s="42" t="s">
        <v>625</v>
      </c>
      <c r="C136" s="42" t="s">
        <v>555</v>
      </c>
      <c r="D136" s="43">
        <v>8</v>
      </c>
      <c r="E136" s="77" t="s">
        <v>500</v>
      </c>
      <c r="F136" s="67"/>
      <c r="G136" s="67"/>
      <c r="H136" s="67"/>
      <c r="I136" s="67"/>
      <c r="J136" s="67"/>
      <c r="K136" s="67"/>
      <c r="L136" s="67"/>
      <c r="M136" s="68">
        <f t="shared" si="12"/>
        <v>0</v>
      </c>
      <c r="N136" s="69"/>
      <c r="O136" s="70"/>
      <c r="P136" s="71" t="e">
        <f t="shared" si="13"/>
        <v>#DIV/0!</v>
      </c>
      <c r="Q136" s="72" t="e">
        <f t="shared" si="14"/>
        <v>#DIV/0!</v>
      </c>
      <c r="R136" s="73"/>
    </row>
    <row r="137" spans="1:18" ht="25.5" customHeight="1">
      <c r="A137" s="65" t="s">
        <v>626</v>
      </c>
      <c r="B137" s="42" t="s">
        <v>625</v>
      </c>
      <c r="C137" s="42" t="s">
        <v>554</v>
      </c>
      <c r="D137" s="43">
        <v>9</v>
      </c>
      <c r="E137" s="77" t="s">
        <v>500</v>
      </c>
      <c r="F137" s="67"/>
      <c r="G137" s="67"/>
      <c r="H137" s="67"/>
      <c r="I137" s="67"/>
      <c r="J137" s="67"/>
      <c r="K137" s="67"/>
      <c r="L137" s="67"/>
      <c r="M137" s="68">
        <f t="shared" si="12"/>
        <v>0</v>
      </c>
      <c r="N137" s="69"/>
      <c r="O137" s="70"/>
      <c r="P137" s="71" t="e">
        <f t="shared" si="13"/>
        <v>#DIV/0!</v>
      </c>
      <c r="Q137" s="72" t="e">
        <f t="shared" si="14"/>
        <v>#DIV/0!</v>
      </c>
      <c r="R137" s="73"/>
    </row>
    <row r="138" spans="1:18" s="36" customFormat="1" ht="25.5" customHeight="1">
      <c r="A138" s="81"/>
      <c r="B138" s="82" t="s">
        <v>625</v>
      </c>
      <c r="C138" s="82" t="s">
        <v>555</v>
      </c>
      <c r="D138" s="83">
        <v>9</v>
      </c>
      <c r="E138" s="103" t="s">
        <v>500</v>
      </c>
      <c r="F138" s="67"/>
      <c r="G138" s="67"/>
      <c r="H138" s="67"/>
      <c r="I138" s="67"/>
      <c r="J138" s="67"/>
      <c r="K138" s="67"/>
      <c r="L138" s="67"/>
      <c r="M138" s="68">
        <f t="shared" si="12"/>
        <v>0</v>
      </c>
      <c r="N138" s="69"/>
      <c r="O138" s="70"/>
      <c r="P138" s="71" t="e">
        <f t="shared" si="13"/>
        <v>#DIV/0!</v>
      </c>
      <c r="Q138" s="72" t="e">
        <f t="shared" si="14"/>
        <v>#DIV/0!</v>
      </c>
      <c r="R138" s="73"/>
    </row>
    <row r="139" spans="1:18" s="87" customFormat="1" ht="18" customHeight="1">
      <c r="A139" s="84"/>
      <c r="B139" s="85" t="s">
        <v>627</v>
      </c>
      <c r="C139" s="85" t="s">
        <v>628</v>
      </c>
      <c r="D139" s="86">
        <v>5</v>
      </c>
      <c r="E139" s="85" t="s">
        <v>541</v>
      </c>
      <c r="F139" s="67"/>
      <c r="G139" s="67"/>
      <c r="H139" s="67"/>
      <c r="I139" s="67"/>
      <c r="J139" s="67"/>
      <c r="K139" s="67"/>
      <c r="L139" s="67"/>
      <c r="M139" s="68">
        <f t="shared" si="12"/>
        <v>0</v>
      </c>
      <c r="N139" s="69"/>
      <c r="O139" s="70"/>
      <c r="P139" s="71" t="e">
        <f t="shared" si="13"/>
        <v>#DIV/0!</v>
      </c>
      <c r="Q139" s="72" t="e">
        <f t="shared" si="14"/>
        <v>#DIV/0!</v>
      </c>
      <c r="R139" s="73"/>
    </row>
    <row r="140" spans="1:18" s="87" customFormat="1" ht="18" customHeight="1">
      <c r="A140" s="84"/>
      <c r="B140" s="85" t="s">
        <v>627</v>
      </c>
      <c r="C140" s="85" t="s">
        <v>628</v>
      </c>
      <c r="D140" s="86">
        <v>6</v>
      </c>
      <c r="E140" s="85" t="s">
        <v>541</v>
      </c>
      <c r="F140" s="67"/>
      <c r="G140" s="67"/>
      <c r="H140" s="67"/>
      <c r="I140" s="67"/>
      <c r="J140" s="67"/>
      <c r="K140" s="67"/>
      <c r="L140" s="67"/>
      <c r="M140" s="68">
        <f t="shared" si="12"/>
        <v>0</v>
      </c>
      <c r="N140" s="69"/>
      <c r="O140" s="70"/>
      <c r="P140" s="71" t="e">
        <f t="shared" si="13"/>
        <v>#DIV/0!</v>
      </c>
      <c r="Q140" s="72" t="e">
        <f t="shared" si="14"/>
        <v>#DIV/0!</v>
      </c>
      <c r="R140" s="73"/>
    </row>
    <row r="141" spans="1:18" s="87" customFormat="1" ht="18" customHeight="1">
      <c r="A141" s="84"/>
      <c r="B141" s="85" t="s">
        <v>627</v>
      </c>
      <c r="C141" s="85" t="s">
        <v>628</v>
      </c>
      <c r="D141" s="86">
        <v>7</v>
      </c>
      <c r="E141" s="85" t="s">
        <v>541</v>
      </c>
      <c r="F141" s="67"/>
      <c r="G141" s="67"/>
      <c r="H141" s="67"/>
      <c r="I141" s="67"/>
      <c r="J141" s="67"/>
      <c r="K141" s="67"/>
      <c r="L141" s="67"/>
      <c r="M141" s="68">
        <f t="shared" si="12"/>
        <v>0</v>
      </c>
      <c r="N141" s="69"/>
      <c r="O141" s="70"/>
      <c r="P141" s="71" t="e">
        <f t="shared" si="13"/>
        <v>#DIV/0!</v>
      </c>
      <c r="Q141" s="72" t="e">
        <f t="shared" si="14"/>
        <v>#DIV/0!</v>
      </c>
      <c r="R141" s="73"/>
    </row>
    <row r="142" spans="1:18" s="87" customFormat="1" ht="18" customHeight="1">
      <c r="A142" s="84"/>
      <c r="B142" s="85" t="s">
        <v>627</v>
      </c>
      <c r="C142" s="85" t="s">
        <v>628</v>
      </c>
      <c r="D142" s="86">
        <v>8</v>
      </c>
      <c r="E142" s="85" t="s">
        <v>541</v>
      </c>
      <c r="F142" s="67"/>
      <c r="G142" s="67"/>
      <c r="H142" s="67"/>
      <c r="I142" s="67"/>
      <c r="J142" s="67"/>
      <c r="K142" s="67"/>
      <c r="L142" s="67"/>
      <c r="M142" s="68">
        <f t="shared" si="12"/>
        <v>0</v>
      </c>
      <c r="N142" s="69"/>
      <c r="O142" s="70"/>
      <c r="P142" s="71" t="e">
        <f t="shared" si="13"/>
        <v>#DIV/0!</v>
      </c>
      <c r="Q142" s="72" t="e">
        <f t="shared" si="14"/>
        <v>#DIV/0!</v>
      </c>
      <c r="R142" s="73"/>
    </row>
    <row r="143" spans="1:18" s="87" customFormat="1" ht="26.25" customHeight="1">
      <c r="A143" s="84"/>
      <c r="B143" s="85" t="s">
        <v>629</v>
      </c>
      <c r="C143" s="85" t="s">
        <v>628</v>
      </c>
      <c r="D143" s="86">
        <v>9</v>
      </c>
      <c r="E143" s="85" t="s">
        <v>541</v>
      </c>
      <c r="F143" s="67"/>
      <c r="G143" s="67"/>
      <c r="H143" s="67"/>
      <c r="I143" s="67"/>
      <c r="J143" s="67"/>
      <c r="K143" s="67"/>
      <c r="L143" s="67"/>
      <c r="M143" s="68">
        <f t="shared" si="12"/>
        <v>0</v>
      </c>
      <c r="N143" s="69"/>
      <c r="O143" s="70"/>
      <c r="P143" s="71" t="e">
        <f t="shared" si="13"/>
        <v>#DIV/0!</v>
      </c>
      <c r="Q143" s="72" t="e">
        <f t="shared" si="14"/>
        <v>#DIV/0!</v>
      </c>
      <c r="R143" s="73"/>
    </row>
    <row r="144" spans="1:18" s="106" customFormat="1" ht="18" customHeight="1">
      <c r="A144" s="88"/>
      <c r="B144" s="88" t="s">
        <v>630</v>
      </c>
      <c r="C144" s="89" t="s">
        <v>628</v>
      </c>
      <c r="D144" s="90">
        <v>5</v>
      </c>
      <c r="E144" s="89" t="s">
        <v>631</v>
      </c>
      <c r="F144" s="67"/>
      <c r="G144" s="67"/>
      <c r="H144" s="67"/>
      <c r="I144" s="67"/>
      <c r="J144" s="67"/>
      <c r="K144" s="67"/>
      <c r="L144" s="67"/>
      <c r="M144" s="68">
        <f t="shared" si="12"/>
        <v>0</v>
      </c>
      <c r="N144" s="69"/>
      <c r="O144" s="70"/>
      <c r="P144" s="71" t="e">
        <f t="shared" si="13"/>
        <v>#DIV/0!</v>
      </c>
      <c r="Q144" s="72" t="e">
        <f t="shared" si="14"/>
        <v>#DIV/0!</v>
      </c>
      <c r="R144" s="73"/>
    </row>
    <row r="145" spans="1:22" s="107" customFormat="1" ht="18" customHeight="1">
      <c r="A145" s="84"/>
      <c r="B145" s="84" t="s">
        <v>630</v>
      </c>
      <c r="C145" s="85" t="s">
        <v>628</v>
      </c>
      <c r="D145" s="86">
        <v>6</v>
      </c>
      <c r="E145" s="85" t="s">
        <v>631</v>
      </c>
      <c r="F145" s="67"/>
      <c r="G145" s="67"/>
      <c r="H145" s="67"/>
      <c r="I145" s="67"/>
      <c r="J145" s="67"/>
      <c r="K145" s="67"/>
      <c r="L145" s="67"/>
      <c r="M145" s="68">
        <f t="shared" si="12"/>
        <v>0</v>
      </c>
      <c r="N145" s="69"/>
      <c r="O145" s="70"/>
      <c r="P145" s="71" t="e">
        <f t="shared" si="13"/>
        <v>#DIV/0!</v>
      </c>
      <c r="Q145" s="72" t="e">
        <f t="shared" si="14"/>
        <v>#DIV/0!</v>
      </c>
      <c r="R145" s="73"/>
    </row>
    <row r="146" spans="1:22" s="107" customFormat="1" ht="18" customHeight="1">
      <c r="A146" s="84"/>
      <c r="B146" s="84" t="s">
        <v>630</v>
      </c>
      <c r="C146" s="85" t="s">
        <v>628</v>
      </c>
      <c r="D146" s="86">
        <v>7</v>
      </c>
      <c r="E146" s="85" t="s">
        <v>631</v>
      </c>
      <c r="F146" s="67"/>
      <c r="G146" s="67"/>
      <c r="H146" s="67"/>
      <c r="I146" s="67"/>
      <c r="J146" s="67"/>
      <c r="K146" s="67"/>
      <c r="L146" s="67"/>
      <c r="M146" s="68">
        <f t="shared" si="12"/>
        <v>0</v>
      </c>
      <c r="N146" s="69"/>
      <c r="O146" s="70"/>
      <c r="P146" s="71" t="e">
        <f t="shared" si="13"/>
        <v>#DIV/0!</v>
      </c>
      <c r="Q146" s="72" t="e">
        <f t="shared" si="14"/>
        <v>#DIV/0!</v>
      </c>
      <c r="R146" s="73"/>
    </row>
    <row r="147" spans="1:22" s="107" customFormat="1" ht="18" customHeight="1">
      <c r="A147" s="84"/>
      <c r="B147" s="84" t="s">
        <v>630</v>
      </c>
      <c r="C147" s="85" t="s">
        <v>628</v>
      </c>
      <c r="D147" s="86">
        <v>8</v>
      </c>
      <c r="E147" s="85" t="s">
        <v>631</v>
      </c>
      <c r="F147" s="67"/>
      <c r="G147" s="67"/>
      <c r="H147" s="67"/>
      <c r="I147" s="67"/>
      <c r="J147" s="67"/>
      <c r="K147" s="67"/>
      <c r="L147" s="67"/>
      <c r="M147" s="68">
        <f t="shared" si="12"/>
        <v>0</v>
      </c>
      <c r="N147" s="69"/>
      <c r="O147" s="70"/>
      <c r="P147" s="71" t="e">
        <f t="shared" si="13"/>
        <v>#DIV/0!</v>
      </c>
      <c r="Q147" s="72" t="e">
        <f t="shared" si="14"/>
        <v>#DIV/0!</v>
      </c>
      <c r="R147" s="73"/>
    </row>
    <row r="148" spans="1:22" s="107" customFormat="1" ht="18.75" customHeight="1">
      <c r="A148" s="84"/>
      <c r="B148" s="84" t="s">
        <v>630</v>
      </c>
      <c r="C148" s="85" t="s">
        <v>628</v>
      </c>
      <c r="D148" s="86">
        <v>9</v>
      </c>
      <c r="E148" s="85" t="s">
        <v>631</v>
      </c>
      <c r="F148" s="67"/>
      <c r="G148" s="67"/>
      <c r="H148" s="67"/>
      <c r="I148" s="67"/>
      <c r="J148" s="67"/>
      <c r="K148" s="67"/>
      <c r="L148" s="67"/>
      <c r="M148" s="68">
        <f t="shared" si="12"/>
        <v>0</v>
      </c>
      <c r="N148" s="69"/>
      <c r="O148" s="70"/>
      <c r="P148" s="71" t="e">
        <f t="shared" si="13"/>
        <v>#DIV/0!</v>
      </c>
      <c r="Q148" s="72" t="e">
        <f t="shared" si="14"/>
        <v>#DIV/0!</v>
      </c>
      <c r="R148" s="73"/>
    </row>
    <row r="149" spans="1:22" s="106" customFormat="1" ht="25.5" customHeight="1">
      <c r="A149" s="88"/>
      <c r="B149" s="88" t="s">
        <v>632</v>
      </c>
      <c r="C149" s="89" t="s">
        <v>628</v>
      </c>
      <c r="D149" s="90">
        <v>5</v>
      </c>
      <c r="E149" s="108" t="s">
        <v>633</v>
      </c>
      <c r="F149" s="67"/>
      <c r="G149" s="67"/>
      <c r="H149" s="67"/>
      <c r="I149" s="67"/>
      <c r="J149" s="67"/>
      <c r="K149" s="67"/>
      <c r="L149" s="67"/>
      <c r="M149" s="68">
        <f t="shared" si="12"/>
        <v>0</v>
      </c>
      <c r="N149" s="69"/>
      <c r="O149" s="70"/>
      <c r="P149" s="71" t="e">
        <f t="shared" si="13"/>
        <v>#DIV/0!</v>
      </c>
      <c r="Q149" s="72" t="e">
        <f t="shared" si="14"/>
        <v>#DIV/0!</v>
      </c>
      <c r="R149" s="73"/>
    </row>
    <row r="150" spans="1:22" s="107" customFormat="1" ht="25.5" customHeight="1">
      <c r="A150" s="84"/>
      <c r="B150" s="84" t="s">
        <v>634</v>
      </c>
      <c r="C150" s="85" t="s">
        <v>628</v>
      </c>
      <c r="D150" s="86">
        <v>6</v>
      </c>
      <c r="E150" s="109" t="s">
        <v>633</v>
      </c>
      <c r="F150" s="67"/>
      <c r="G150" s="67"/>
      <c r="H150" s="67"/>
      <c r="I150" s="67"/>
      <c r="J150" s="67"/>
      <c r="K150" s="67"/>
      <c r="L150" s="67"/>
      <c r="M150" s="68">
        <f t="shared" si="12"/>
        <v>0</v>
      </c>
      <c r="N150" s="69"/>
      <c r="O150" s="70"/>
      <c r="P150" s="71" t="e">
        <f t="shared" si="13"/>
        <v>#DIV/0!</v>
      </c>
      <c r="Q150" s="72" t="e">
        <f t="shared" si="14"/>
        <v>#DIV/0!</v>
      </c>
      <c r="R150" s="73"/>
    </row>
    <row r="151" spans="1:22" s="107" customFormat="1" ht="38.25" customHeight="1">
      <c r="A151" s="84"/>
      <c r="B151" s="84" t="s">
        <v>635</v>
      </c>
      <c r="C151" s="85" t="s">
        <v>628</v>
      </c>
      <c r="D151" s="86">
        <v>7</v>
      </c>
      <c r="E151" s="109" t="s">
        <v>633</v>
      </c>
      <c r="F151" s="67"/>
      <c r="G151" s="67"/>
      <c r="H151" s="67"/>
      <c r="I151" s="67"/>
      <c r="J151" s="67"/>
      <c r="K151" s="67"/>
      <c r="L151" s="67"/>
      <c r="M151" s="68">
        <f t="shared" si="12"/>
        <v>0</v>
      </c>
      <c r="N151" s="69"/>
      <c r="O151" s="70"/>
      <c r="P151" s="71" t="e">
        <f t="shared" si="13"/>
        <v>#DIV/0!</v>
      </c>
      <c r="Q151" s="72" t="e">
        <f t="shared" si="14"/>
        <v>#DIV/0!</v>
      </c>
      <c r="R151" s="73"/>
    </row>
    <row r="152" spans="1:22" s="107" customFormat="1" ht="18" customHeight="1">
      <c r="A152" s="84"/>
      <c r="B152" s="84" t="s">
        <v>636</v>
      </c>
      <c r="C152" s="85" t="s">
        <v>628</v>
      </c>
      <c r="D152" s="86">
        <v>8</v>
      </c>
      <c r="E152" s="109" t="s">
        <v>633</v>
      </c>
      <c r="F152" s="67"/>
      <c r="G152" s="67"/>
      <c r="H152" s="67"/>
      <c r="I152" s="67"/>
      <c r="J152" s="67"/>
      <c r="K152" s="67"/>
      <c r="L152" s="67"/>
      <c r="M152" s="68">
        <f t="shared" si="12"/>
        <v>0</v>
      </c>
      <c r="N152" s="69"/>
      <c r="O152" s="70"/>
      <c r="P152" s="71" t="e">
        <f t="shared" si="13"/>
        <v>#DIV/0!</v>
      </c>
      <c r="Q152" s="72" t="e">
        <f t="shared" si="14"/>
        <v>#DIV/0!</v>
      </c>
      <c r="R152" s="73"/>
    </row>
    <row r="153" spans="1:22" s="107" customFormat="1" ht="38.25" customHeight="1">
      <c r="A153" s="84"/>
      <c r="B153" s="84" t="s">
        <v>637</v>
      </c>
      <c r="C153" s="85" t="s">
        <v>628</v>
      </c>
      <c r="D153" s="86">
        <v>9</v>
      </c>
      <c r="E153" s="109" t="s">
        <v>633</v>
      </c>
      <c r="F153" s="67"/>
      <c r="G153" s="67"/>
      <c r="H153" s="67"/>
      <c r="I153" s="67"/>
      <c r="J153" s="67"/>
      <c r="K153" s="67"/>
      <c r="L153" s="67"/>
      <c r="M153" s="68">
        <f t="shared" si="12"/>
        <v>0</v>
      </c>
      <c r="N153" s="69"/>
      <c r="O153" s="70"/>
      <c r="P153" s="71" t="e">
        <f t="shared" si="13"/>
        <v>#DIV/0!</v>
      </c>
      <c r="Q153" s="72" t="e">
        <f t="shared" si="14"/>
        <v>#DIV/0!</v>
      </c>
      <c r="R153" s="73"/>
    </row>
    <row r="154" spans="1:22" s="114" customFormat="1" ht="25.5" customHeight="1">
      <c r="A154" s="110"/>
      <c r="B154" s="111" t="s">
        <v>638</v>
      </c>
      <c r="C154" s="85" t="s">
        <v>628</v>
      </c>
      <c r="D154" s="112">
        <v>5</v>
      </c>
      <c r="E154" s="113" t="s">
        <v>639</v>
      </c>
      <c r="F154" s="67"/>
      <c r="G154" s="67"/>
      <c r="H154" s="67"/>
      <c r="I154" s="67"/>
      <c r="J154" s="67"/>
      <c r="K154" s="67"/>
      <c r="L154" s="67"/>
      <c r="M154" s="68">
        <f t="shared" si="12"/>
        <v>0</v>
      </c>
      <c r="N154" s="69"/>
      <c r="O154" s="70"/>
      <c r="P154" s="71" t="e">
        <f t="shared" si="13"/>
        <v>#DIV/0!</v>
      </c>
      <c r="Q154" s="72" t="e">
        <f t="shared" si="14"/>
        <v>#DIV/0!</v>
      </c>
      <c r="R154" s="73"/>
    </row>
    <row r="155" spans="1:22" s="114" customFormat="1" ht="25.5" customHeight="1">
      <c r="A155" s="110"/>
      <c r="B155" s="111" t="s">
        <v>638</v>
      </c>
      <c r="C155" s="85" t="s">
        <v>628</v>
      </c>
      <c r="D155" s="112">
        <v>6</v>
      </c>
      <c r="E155" s="113" t="s">
        <v>639</v>
      </c>
      <c r="F155" s="67"/>
      <c r="G155" s="67"/>
      <c r="H155" s="67"/>
      <c r="I155" s="67"/>
      <c r="J155" s="67"/>
      <c r="K155" s="67"/>
      <c r="L155" s="67"/>
      <c r="M155" s="68">
        <f t="shared" si="12"/>
        <v>0</v>
      </c>
      <c r="N155" s="69"/>
      <c r="O155" s="70"/>
      <c r="P155" s="71" t="e">
        <f t="shared" si="13"/>
        <v>#DIV/0!</v>
      </c>
      <c r="Q155" s="72" t="e">
        <f t="shared" si="14"/>
        <v>#DIV/0!</v>
      </c>
      <c r="R155" s="73"/>
    </row>
    <row r="156" spans="1:22" s="114" customFormat="1" ht="25.5" customHeight="1">
      <c r="A156" s="110"/>
      <c r="B156" s="111" t="s">
        <v>638</v>
      </c>
      <c r="C156" s="85" t="s">
        <v>628</v>
      </c>
      <c r="D156" s="112">
        <v>7</v>
      </c>
      <c r="E156" s="113" t="s">
        <v>639</v>
      </c>
      <c r="F156" s="67"/>
      <c r="G156" s="67"/>
      <c r="H156" s="67"/>
      <c r="I156" s="67"/>
      <c r="J156" s="67"/>
      <c r="K156" s="67"/>
      <c r="L156" s="67"/>
      <c r="M156" s="68">
        <f t="shared" si="12"/>
        <v>0</v>
      </c>
      <c r="N156" s="69"/>
      <c r="O156" s="70"/>
      <c r="P156" s="71" t="e">
        <f t="shared" si="13"/>
        <v>#DIV/0!</v>
      </c>
      <c r="Q156" s="72" t="e">
        <f t="shared" si="14"/>
        <v>#DIV/0!</v>
      </c>
      <c r="R156" s="73"/>
    </row>
    <row r="157" spans="1:22" s="116" customFormat="1" ht="15" customHeight="1">
      <c r="A157" s="403" t="s">
        <v>640</v>
      </c>
      <c r="B157" s="403"/>
      <c r="C157" s="403"/>
      <c r="D157" s="403"/>
      <c r="E157" s="403"/>
      <c r="F157" s="92"/>
      <c r="G157" s="92"/>
      <c r="H157" s="92"/>
      <c r="I157" s="92"/>
      <c r="J157" s="92"/>
      <c r="K157" s="92"/>
      <c r="L157" s="93"/>
      <c r="M157" s="115">
        <f t="shared" si="12"/>
        <v>0</v>
      </c>
      <c r="N157" s="95"/>
      <c r="O157" s="93"/>
      <c r="P157" s="115" t="e">
        <f t="shared" si="13"/>
        <v>#DIV/0!</v>
      </c>
      <c r="Q157" s="115" t="e">
        <f t="shared" si="14"/>
        <v>#DIV/0!</v>
      </c>
      <c r="R157" s="92"/>
    </row>
    <row r="158" spans="1:22" s="122" customFormat="1" ht="15" customHeight="1">
      <c r="A158" s="117" t="s">
        <v>641</v>
      </c>
      <c r="B158" s="118" t="s">
        <v>642</v>
      </c>
      <c r="C158" s="118"/>
      <c r="D158" s="119"/>
      <c r="E158" s="118"/>
      <c r="F158" s="117"/>
      <c r="G158" s="120"/>
      <c r="H158" s="120"/>
      <c r="I158" s="120"/>
      <c r="J158" s="120"/>
      <c r="K158" s="121"/>
      <c r="L158" s="121"/>
      <c r="M158" s="121"/>
      <c r="N158" s="121"/>
      <c r="O158" s="121"/>
      <c r="P158" s="121"/>
      <c r="Q158" s="121"/>
      <c r="R158" s="121"/>
    </row>
    <row r="159" spans="1:22" s="101" customFormat="1" ht="15" customHeight="1">
      <c r="A159" s="404" t="s">
        <v>643</v>
      </c>
      <c r="B159" s="404"/>
      <c r="C159" s="404"/>
      <c r="D159" s="404"/>
      <c r="E159" s="404"/>
      <c r="F159" s="97"/>
      <c r="G159" s="99"/>
      <c r="H159" s="99"/>
      <c r="I159" s="99"/>
      <c r="J159" s="99"/>
      <c r="K159" s="123"/>
      <c r="L159" s="123"/>
      <c r="M159" s="123"/>
      <c r="N159" s="123"/>
      <c r="O159" s="123"/>
      <c r="P159" s="123"/>
      <c r="Q159" s="123"/>
      <c r="R159" s="123"/>
    </row>
    <row r="160" spans="1:22" ht="38.25" customHeight="1">
      <c r="A160" s="76" t="s">
        <v>644</v>
      </c>
      <c r="B160" s="77" t="s">
        <v>645</v>
      </c>
      <c r="C160" s="77" t="s">
        <v>646</v>
      </c>
      <c r="D160" s="78">
        <v>5</v>
      </c>
      <c r="E160" s="77" t="s">
        <v>467</v>
      </c>
      <c r="F160" s="67"/>
      <c r="G160" s="67"/>
      <c r="H160" s="67"/>
      <c r="I160" s="67"/>
      <c r="J160" s="67"/>
      <c r="K160" s="67"/>
      <c r="L160" s="67"/>
      <c r="M160" s="79">
        <f t="shared" ref="M160:M191" si="15">L160+K160+J160+I160+H160</f>
        <v>0</v>
      </c>
      <c r="N160" s="69"/>
      <c r="O160" s="70"/>
      <c r="P160" s="80" t="e">
        <f t="shared" ref="P160:P191" si="16">M160/F160*100</f>
        <v>#DIV/0!</v>
      </c>
      <c r="Q160" s="72" t="e">
        <f t="shared" ref="Q160:Q191" si="17">M160/G160*100</f>
        <v>#DIV/0!</v>
      </c>
      <c r="R160" s="73"/>
      <c r="V160" t="s">
        <v>647</v>
      </c>
    </row>
    <row r="161" spans="1:18" ht="38.25" customHeight="1">
      <c r="A161" s="65" t="s">
        <v>648</v>
      </c>
      <c r="B161" s="42" t="s">
        <v>645</v>
      </c>
      <c r="C161" s="42" t="s">
        <v>646</v>
      </c>
      <c r="D161" s="43">
        <v>6</v>
      </c>
      <c r="E161" s="42" t="s">
        <v>467</v>
      </c>
      <c r="F161" s="67"/>
      <c r="G161" s="67"/>
      <c r="H161" s="67"/>
      <c r="I161" s="67"/>
      <c r="J161" s="67"/>
      <c r="K161" s="67"/>
      <c r="L161" s="67"/>
      <c r="M161" s="68">
        <f t="shared" si="15"/>
        <v>0</v>
      </c>
      <c r="N161" s="69"/>
      <c r="O161" s="70"/>
      <c r="P161" s="71" t="e">
        <f t="shared" si="16"/>
        <v>#DIV/0!</v>
      </c>
      <c r="Q161" s="72" t="e">
        <f t="shared" si="17"/>
        <v>#DIV/0!</v>
      </c>
      <c r="R161" s="73"/>
    </row>
    <row r="162" spans="1:18" ht="38.25" customHeight="1">
      <c r="A162" s="65" t="s">
        <v>649</v>
      </c>
      <c r="B162" s="42" t="s">
        <v>645</v>
      </c>
      <c r="C162" s="42" t="s">
        <v>646</v>
      </c>
      <c r="D162" s="43">
        <v>7</v>
      </c>
      <c r="E162" s="42" t="s">
        <v>467</v>
      </c>
      <c r="F162" s="67"/>
      <c r="G162" s="67"/>
      <c r="H162" s="67"/>
      <c r="I162" s="67"/>
      <c r="J162" s="67"/>
      <c r="K162" s="67"/>
      <c r="L162" s="67"/>
      <c r="M162" s="68">
        <f t="shared" si="15"/>
        <v>0</v>
      </c>
      <c r="N162" s="69"/>
      <c r="O162" s="70"/>
      <c r="P162" s="71" t="e">
        <f t="shared" si="16"/>
        <v>#DIV/0!</v>
      </c>
      <c r="Q162" s="72" t="e">
        <f t="shared" si="17"/>
        <v>#DIV/0!</v>
      </c>
      <c r="R162" s="73"/>
    </row>
    <row r="163" spans="1:18" ht="38.25" customHeight="1">
      <c r="A163" s="81" t="s">
        <v>650</v>
      </c>
      <c r="B163" s="82" t="s">
        <v>651</v>
      </c>
      <c r="C163" s="42" t="s">
        <v>646</v>
      </c>
      <c r="D163" s="83">
        <v>8</v>
      </c>
      <c r="E163" s="82" t="s">
        <v>467</v>
      </c>
      <c r="F163" s="67"/>
      <c r="G163" s="67"/>
      <c r="H163" s="67"/>
      <c r="I163" s="67"/>
      <c r="J163" s="67"/>
      <c r="K163" s="67"/>
      <c r="L163" s="67"/>
      <c r="M163" s="68">
        <f t="shared" si="15"/>
        <v>0</v>
      </c>
      <c r="N163" s="69"/>
      <c r="O163" s="70"/>
      <c r="P163" s="71" t="e">
        <f t="shared" si="16"/>
        <v>#DIV/0!</v>
      </c>
      <c r="Q163" s="72" t="e">
        <f t="shared" si="17"/>
        <v>#DIV/0!</v>
      </c>
      <c r="R163" s="73"/>
    </row>
    <row r="164" spans="1:18" s="105" customFormat="1" ht="39" customHeight="1">
      <c r="A164" s="65" t="s">
        <v>652</v>
      </c>
      <c r="B164" s="42" t="s">
        <v>653</v>
      </c>
      <c r="C164" s="42" t="s">
        <v>646</v>
      </c>
      <c r="D164" s="43">
        <v>9</v>
      </c>
      <c r="E164" s="42" t="s">
        <v>467</v>
      </c>
      <c r="F164" s="67"/>
      <c r="G164" s="67"/>
      <c r="H164" s="67"/>
      <c r="I164" s="67"/>
      <c r="J164" s="67"/>
      <c r="K164" s="67"/>
      <c r="L164" s="67"/>
      <c r="M164" s="68">
        <f t="shared" si="15"/>
        <v>0</v>
      </c>
      <c r="N164" s="69"/>
      <c r="O164" s="70"/>
      <c r="P164" s="71" t="e">
        <f t="shared" si="16"/>
        <v>#DIV/0!</v>
      </c>
      <c r="Q164" s="72" t="e">
        <f t="shared" si="17"/>
        <v>#DIV/0!</v>
      </c>
      <c r="R164" s="73"/>
    </row>
    <row r="165" spans="1:18" ht="25.5" customHeight="1">
      <c r="A165" s="76" t="s">
        <v>654</v>
      </c>
      <c r="B165" s="77" t="s">
        <v>655</v>
      </c>
      <c r="C165" s="77" t="s">
        <v>656</v>
      </c>
      <c r="D165" s="78">
        <v>5</v>
      </c>
      <c r="E165" s="77" t="s">
        <v>467</v>
      </c>
      <c r="F165" s="67"/>
      <c r="G165" s="67"/>
      <c r="H165" s="67"/>
      <c r="I165" s="67"/>
      <c r="J165" s="67"/>
      <c r="K165" s="67"/>
      <c r="L165" s="67"/>
      <c r="M165" s="68">
        <f t="shared" si="15"/>
        <v>0</v>
      </c>
      <c r="N165" s="69"/>
      <c r="O165" s="70"/>
      <c r="P165" s="71" t="e">
        <f t="shared" si="16"/>
        <v>#DIV/0!</v>
      </c>
      <c r="Q165" s="72" t="e">
        <f t="shared" si="17"/>
        <v>#DIV/0!</v>
      </c>
      <c r="R165" s="73"/>
    </row>
    <row r="166" spans="1:18" ht="25.5" customHeight="1">
      <c r="A166" s="76"/>
      <c r="B166" s="77" t="s">
        <v>655</v>
      </c>
      <c r="C166" s="77" t="s">
        <v>657</v>
      </c>
      <c r="D166" s="78">
        <v>5</v>
      </c>
      <c r="E166" s="77" t="s">
        <v>467</v>
      </c>
      <c r="F166" s="67"/>
      <c r="G166" s="67"/>
      <c r="H166" s="67"/>
      <c r="I166" s="67"/>
      <c r="J166" s="67"/>
      <c r="K166" s="67"/>
      <c r="L166" s="67"/>
      <c r="M166" s="68">
        <f t="shared" si="15"/>
        <v>0</v>
      </c>
      <c r="N166" s="69"/>
      <c r="O166" s="70"/>
      <c r="P166" s="71" t="e">
        <f t="shared" si="16"/>
        <v>#DIV/0!</v>
      </c>
      <c r="Q166" s="72" t="e">
        <f t="shared" si="17"/>
        <v>#DIV/0!</v>
      </c>
      <c r="R166" s="73"/>
    </row>
    <row r="167" spans="1:18" ht="25.5" customHeight="1">
      <c r="A167" s="65" t="s">
        <v>658</v>
      </c>
      <c r="B167" s="77" t="s">
        <v>655</v>
      </c>
      <c r="C167" s="42" t="s">
        <v>659</v>
      </c>
      <c r="D167" s="43">
        <v>6</v>
      </c>
      <c r="E167" s="77" t="s">
        <v>467</v>
      </c>
      <c r="F167" s="67"/>
      <c r="G167" s="67"/>
      <c r="H167" s="67"/>
      <c r="I167" s="67"/>
      <c r="J167" s="67"/>
      <c r="K167" s="67"/>
      <c r="L167" s="67"/>
      <c r="M167" s="68">
        <f t="shared" si="15"/>
        <v>0</v>
      </c>
      <c r="N167" s="69"/>
      <c r="O167" s="70"/>
      <c r="P167" s="71" t="e">
        <f t="shared" si="16"/>
        <v>#DIV/0!</v>
      </c>
      <c r="Q167" s="72" t="e">
        <f t="shared" si="17"/>
        <v>#DIV/0!</v>
      </c>
      <c r="R167" s="73"/>
    </row>
    <row r="168" spans="1:18" ht="25.5" customHeight="1">
      <c r="A168" s="65"/>
      <c r="B168" s="77" t="s">
        <v>655</v>
      </c>
      <c r="C168" s="42" t="s">
        <v>660</v>
      </c>
      <c r="D168" s="43">
        <v>6</v>
      </c>
      <c r="E168" s="77" t="s">
        <v>467</v>
      </c>
      <c r="F168" s="67"/>
      <c r="G168" s="67"/>
      <c r="H168" s="67"/>
      <c r="I168" s="67"/>
      <c r="J168" s="67"/>
      <c r="K168" s="67"/>
      <c r="L168" s="67"/>
      <c r="M168" s="68">
        <f t="shared" si="15"/>
        <v>0</v>
      </c>
      <c r="N168" s="69"/>
      <c r="O168" s="70"/>
      <c r="P168" s="71" t="e">
        <f t="shared" si="16"/>
        <v>#DIV/0!</v>
      </c>
      <c r="Q168" s="72" t="e">
        <f t="shared" si="17"/>
        <v>#DIV/0!</v>
      </c>
      <c r="R168" s="73"/>
    </row>
    <row r="169" spans="1:18" ht="25.5" customHeight="1">
      <c r="A169" s="65" t="s">
        <v>661</v>
      </c>
      <c r="B169" s="77" t="s">
        <v>655</v>
      </c>
      <c r="C169" s="77" t="s">
        <v>659</v>
      </c>
      <c r="D169" s="43">
        <v>7</v>
      </c>
      <c r="E169" s="77" t="s">
        <v>467</v>
      </c>
      <c r="F169" s="67"/>
      <c r="G169" s="67"/>
      <c r="H169" s="67"/>
      <c r="I169" s="67"/>
      <c r="J169" s="67"/>
      <c r="K169" s="67"/>
      <c r="L169" s="67"/>
      <c r="M169" s="68">
        <f t="shared" si="15"/>
        <v>0</v>
      </c>
      <c r="N169" s="69"/>
      <c r="O169" s="70"/>
      <c r="P169" s="71" t="e">
        <f t="shared" si="16"/>
        <v>#DIV/0!</v>
      </c>
      <c r="Q169" s="72" t="e">
        <f t="shared" si="17"/>
        <v>#DIV/0!</v>
      </c>
      <c r="R169" s="73"/>
    </row>
    <row r="170" spans="1:18" ht="25.5" customHeight="1">
      <c r="A170" s="65"/>
      <c r="B170" s="77" t="s">
        <v>655</v>
      </c>
      <c r="C170" s="77" t="s">
        <v>660</v>
      </c>
      <c r="D170" s="43">
        <v>7</v>
      </c>
      <c r="E170" s="77" t="s">
        <v>467</v>
      </c>
      <c r="F170" s="67"/>
      <c r="G170" s="67"/>
      <c r="H170" s="67"/>
      <c r="I170" s="67"/>
      <c r="J170" s="67"/>
      <c r="K170" s="67"/>
      <c r="L170" s="67"/>
      <c r="M170" s="68">
        <f t="shared" si="15"/>
        <v>0</v>
      </c>
      <c r="N170" s="69"/>
      <c r="O170" s="70"/>
      <c r="P170" s="71" t="e">
        <f t="shared" si="16"/>
        <v>#DIV/0!</v>
      </c>
      <c r="Q170" s="72" t="e">
        <f t="shared" si="17"/>
        <v>#DIV/0!</v>
      </c>
      <c r="R170" s="73"/>
    </row>
    <row r="171" spans="1:18" ht="25.5" customHeight="1">
      <c r="A171" s="65" t="s">
        <v>662</v>
      </c>
      <c r="B171" s="77" t="s">
        <v>655</v>
      </c>
      <c r="C171" s="77" t="s">
        <v>656</v>
      </c>
      <c r="D171" s="43">
        <v>8</v>
      </c>
      <c r="E171" s="77" t="s">
        <v>467</v>
      </c>
      <c r="F171" s="67"/>
      <c r="G171" s="67"/>
      <c r="H171" s="67"/>
      <c r="I171" s="67"/>
      <c r="J171" s="67"/>
      <c r="K171" s="67"/>
      <c r="L171" s="67"/>
      <c r="M171" s="68">
        <f t="shared" si="15"/>
        <v>0</v>
      </c>
      <c r="N171" s="69"/>
      <c r="O171" s="70"/>
      <c r="P171" s="71" t="e">
        <f t="shared" si="16"/>
        <v>#DIV/0!</v>
      </c>
      <c r="Q171" s="72" t="e">
        <f t="shared" si="17"/>
        <v>#DIV/0!</v>
      </c>
      <c r="R171" s="73"/>
    </row>
    <row r="172" spans="1:18" ht="25.5" customHeight="1">
      <c r="A172" s="65"/>
      <c r="B172" s="77" t="s">
        <v>655</v>
      </c>
      <c r="C172" s="77" t="s">
        <v>657</v>
      </c>
      <c r="D172" s="43">
        <v>8</v>
      </c>
      <c r="E172" s="77" t="s">
        <v>467</v>
      </c>
      <c r="F172" s="67"/>
      <c r="G172" s="67"/>
      <c r="H172" s="67"/>
      <c r="I172" s="67"/>
      <c r="J172" s="67"/>
      <c r="K172" s="67"/>
      <c r="L172" s="67"/>
      <c r="M172" s="68">
        <f t="shared" si="15"/>
        <v>0</v>
      </c>
      <c r="N172" s="69"/>
      <c r="O172" s="70"/>
      <c r="P172" s="71" t="e">
        <f t="shared" si="16"/>
        <v>#DIV/0!</v>
      </c>
      <c r="Q172" s="72" t="e">
        <f t="shared" si="17"/>
        <v>#DIV/0!</v>
      </c>
      <c r="R172" s="73"/>
    </row>
    <row r="173" spans="1:18" ht="25.5" customHeight="1">
      <c r="A173" s="81" t="s">
        <v>663</v>
      </c>
      <c r="B173" s="103" t="s">
        <v>655</v>
      </c>
      <c r="C173" s="103" t="s">
        <v>659</v>
      </c>
      <c r="D173" s="83">
        <v>9</v>
      </c>
      <c r="E173" s="103" t="s">
        <v>467</v>
      </c>
      <c r="F173" s="67"/>
      <c r="G173" s="67"/>
      <c r="H173" s="67"/>
      <c r="I173" s="67"/>
      <c r="J173" s="67"/>
      <c r="K173" s="67"/>
      <c r="L173" s="67"/>
      <c r="M173" s="68">
        <f t="shared" si="15"/>
        <v>0</v>
      </c>
      <c r="N173" s="69"/>
      <c r="O173" s="70"/>
      <c r="P173" s="71" t="e">
        <f t="shared" si="16"/>
        <v>#DIV/0!</v>
      </c>
      <c r="Q173" s="72" t="e">
        <f t="shared" si="17"/>
        <v>#DIV/0!</v>
      </c>
      <c r="R173" s="73"/>
    </row>
    <row r="174" spans="1:18" s="105" customFormat="1" ht="26.25" customHeight="1">
      <c r="A174" s="65"/>
      <c r="B174" s="42" t="s">
        <v>655</v>
      </c>
      <c r="C174" s="42" t="s">
        <v>660</v>
      </c>
      <c r="D174" s="43">
        <v>9</v>
      </c>
      <c r="E174" s="42" t="s">
        <v>467</v>
      </c>
      <c r="F174" s="67"/>
      <c r="G174" s="67"/>
      <c r="H174" s="67"/>
      <c r="I174" s="67"/>
      <c r="J174" s="67"/>
      <c r="K174" s="67"/>
      <c r="L174" s="67"/>
      <c r="M174" s="68">
        <f t="shared" si="15"/>
        <v>0</v>
      </c>
      <c r="N174" s="69"/>
      <c r="O174" s="70"/>
      <c r="P174" s="71" t="e">
        <f t="shared" si="16"/>
        <v>#DIV/0!</v>
      </c>
      <c r="Q174" s="72" t="e">
        <f t="shared" si="17"/>
        <v>#DIV/0!</v>
      </c>
      <c r="R174" s="73"/>
    </row>
    <row r="175" spans="1:18" ht="25.5" customHeight="1">
      <c r="A175" s="76" t="s">
        <v>664</v>
      </c>
      <c r="B175" s="77" t="s">
        <v>665</v>
      </c>
      <c r="C175" s="77" t="s">
        <v>666</v>
      </c>
      <c r="D175" s="78">
        <v>5</v>
      </c>
      <c r="E175" s="77" t="s">
        <v>500</v>
      </c>
      <c r="F175" s="67"/>
      <c r="G175" s="67"/>
      <c r="H175" s="67"/>
      <c r="I175" s="67"/>
      <c r="J175" s="67"/>
      <c r="K175" s="67"/>
      <c r="L175" s="67"/>
      <c r="M175" s="68">
        <f t="shared" si="15"/>
        <v>0</v>
      </c>
      <c r="N175" s="69"/>
      <c r="O175" s="70"/>
      <c r="P175" s="71" t="e">
        <f t="shared" si="16"/>
        <v>#DIV/0!</v>
      </c>
      <c r="Q175" s="72" t="e">
        <f t="shared" si="17"/>
        <v>#DIV/0!</v>
      </c>
      <c r="R175" s="73"/>
    </row>
    <row r="176" spans="1:18" ht="25.5" customHeight="1">
      <c r="A176" s="76"/>
      <c r="B176" s="77" t="s">
        <v>665</v>
      </c>
      <c r="C176" s="77" t="s">
        <v>667</v>
      </c>
      <c r="D176" s="78">
        <v>5</v>
      </c>
      <c r="E176" s="77" t="s">
        <v>500</v>
      </c>
      <c r="F176" s="67"/>
      <c r="G176" s="67"/>
      <c r="H176" s="67"/>
      <c r="I176" s="67"/>
      <c r="J176" s="67"/>
      <c r="K176" s="67"/>
      <c r="L176" s="67"/>
      <c r="M176" s="68">
        <f t="shared" si="15"/>
        <v>0</v>
      </c>
      <c r="N176" s="69"/>
      <c r="O176" s="70"/>
      <c r="P176" s="71" t="e">
        <f t="shared" si="16"/>
        <v>#DIV/0!</v>
      </c>
      <c r="Q176" s="72" t="e">
        <f t="shared" si="17"/>
        <v>#DIV/0!</v>
      </c>
      <c r="R176" s="73"/>
    </row>
    <row r="177" spans="1:18" ht="25.5" customHeight="1">
      <c r="A177" s="65" t="s">
        <v>668</v>
      </c>
      <c r="B177" s="42" t="s">
        <v>645</v>
      </c>
      <c r="C177" s="42" t="s">
        <v>669</v>
      </c>
      <c r="D177" s="43">
        <v>6</v>
      </c>
      <c r="E177" s="77" t="s">
        <v>500</v>
      </c>
      <c r="F177" s="67"/>
      <c r="G177" s="67"/>
      <c r="H177" s="67"/>
      <c r="I177" s="67"/>
      <c r="J177" s="67"/>
      <c r="K177" s="67"/>
      <c r="L177" s="67"/>
      <c r="M177" s="68">
        <f t="shared" si="15"/>
        <v>0</v>
      </c>
      <c r="N177" s="69"/>
      <c r="O177" s="70"/>
      <c r="P177" s="71" t="e">
        <f t="shared" si="16"/>
        <v>#DIV/0!</v>
      </c>
      <c r="Q177" s="72" t="e">
        <f t="shared" si="17"/>
        <v>#DIV/0!</v>
      </c>
      <c r="R177" s="73"/>
    </row>
    <row r="178" spans="1:18" ht="25.5" customHeight="1">
      <c r="A178" s="65"/>
      <c r="B178" s="42" t="s">
        <v>645</v>
      </c>
      <c r="C178" s="42" t="s">
        <v>670</v>
      </c>
      <c r="D178" s="43">
        <v>6</v>
      </c>
      <c r="E178" s="77" t="s">
        <v>500</v>
      </c>
      <c r="F178" s="67"/>
      <c r="G178" s="67"/>
      <c r="H178" s="67"/>
      <c r="I178" s="67"/>
      <c r="J178" s="67"/>
      <c r="K178" s="67"/>
      <c r="L178" s="67"/>
      <c r="M178" s="68">
        <f t="shared" si="15"/>
        <v>0</v>
      </c>
      <c r="N178" s="69"/>
      <c r="O178" s="70"/>
      <c r="P178" s="71" t="e">
        <f t="shared" si="16"/>
        <v>#DIV/0!</v>
      </c>
      <c r="Q178" s="72" t="e">
        <f t="shared" si="17"/>
        <v>#DIV/0!</v>
      </c>
      <c r="R178" s="73"/>
    </row>
    <row r="179" spans="1:18" ht="25.5" customHeight="1">
      <c r="A179" s="65" t="s">
        <v>671</v>
      </c>
      <c r="B179" s="42" t="s">
        <v>645</v>
      </c>
      <c r="C179" s="42" t="s">
        <v>672</v>
      </c>
      <c r="D179" s="43">
        <v>7</v>
      </c>
      <c r="E179" s="42" t="s">
        <v>500</v>
      </c>
      <c r="F179" s="67"/>
      <c r="G179" s="67"/>
      <c r="H179" s="67"/>
      <c r="I179" s="67"/>
      <c r="J179" s="67"/>
      <c r="K179" s="67"/>
      <c r="L179" s="67"/>
      <c r="M179" s="68">
        <f t="shared" si="15"/>
        <v>0</v>
      </c>
      <c r="N179" s="69"/>
      <c r="O179" s="70"/>
      <c r="P179" s="71" t="e">
        <f t="shared" si="16"/>
        <v>#DIV/0!</v>
      </c>
      <c r="Q179" s="72" t="e">
        <f t="shared" si="17"/>
        <v>#DIV/0!</v>
      </c>
      <c r="R179" s="73"/>
    </row>
    <row r="180" spans="1:18" ht="25.5" customHeight="1">
      <c r="A180" s="81" t="s">
        <v>673</v>
      </c>
      <c r="B180" s="82" t="s">
        <v>645</v>
      </c>
      <c r="C180" s="82" t="s">
        <v>674</v>
      </c>
      <c r="D180" s="83">
        <v>8</v>
      </c>
      <c r="E180" s="82" t="s">
        <v>500</v>
      </c>
      <c r="F180" s="67"/>
      <c r="G180" s="67"/>
      <c r="H180" s="67"/>
      <c r="I180" s="67"/>
      <c r="J180" s="67"/>
      <c r="K180" s="67"/>
      <c r="L180" s="67"/>
      <c r="M180" s="68">
        <f t="shared" si="15"/>
        <v>0</v>
      </c>
      <c r="N180" s="69"/>
      <c r="O180" s="70"/>
      <c r="P180" s="71" t="e">
        <f t="shared" si="16"/>
        <v>#DIV/0!</v>
      </c>
      <c r="Q180" s="72" t="e">
        <f t="shared" si="17"/>
        <v>#DIV/0!</v>
      </c>
      <c r="R180" s="73"/>
    </row>
    <row r="181" spans="1:18" s="105" customFormat="1" ht="26.25" customHeight="1">
      <c r="A181" s="65" t="s">
        <v>675</v>
      </c>
      <c r="B181" s="42" t="s">
        <v>645</v>
      </c>
      <c r="C181" s="42" t="s">
        <v>676</v>
      </c>
      <c r="D181" s="43">
        <v>9</v>
      </c>
      <c r="E181" s="42" t="s">
        <v>500</v>
      </c>
      <c r="F181" s="67"/>
      <c r="G181" s="67"/>
      <c r="H181" s="67"/>
      <c r="I181" s="67"/>
      <c r="J181" s="67"/>
      <c r="K181" s="67"/>
      <c r="L181" s="67"/>
      <c r="M181" s="68">
        <f t="shared" si="15"/>
        <v>0</v>
      </c>
      <c r="N181" s="69"/>
      <c r="O181" s="70"/>
      <c r="P181" s="71" t="e">
        <f t="shared" si="16"/>
        <v>#DIV/0!</v>
      </c>
      <c r="Q181" s="72" t="e">
        <f t="shared" si="17"/>
        <v>#DIV/0!</v>
      </c>
      <c r="R181" s="73"/>
    </row>
    <row r="182" spans="1:18" ht="25.5" customHeight="1">
      <c r="A182" s="76" t="s">
        <v>677</v>
      </c>
      <c r="B182" s="77" t="s">
        <v>678</v>
      </c>
      <c r="C182" s="77" t="s">
        <v>679</v>
      </c>
      <c r="D182" s="78">
        <v>5</v>
      </c>
      <c r="E182" s="77" t="s">
        <v>500</v>
      </c>
      <c r="F182" s="67"/>
      <c r="G182" s="67"/>
      <c r="H182" s="67"/>
      <c r="I182" s="67"/>
      <c r="J182" s="67"/>
      <c r="K182" s="67"/>
      <c r="L182" s="67"/>
      <c r="M182" s="68">
        <f t="shared" si="15"/>
        <v>0</v>
      </c>
      <c r="N182" s="69"/>
      <c r="O182" s="70"/>
      <c r="P182" s="71" t="e">
        <f t="shared" si="16"/>
        <v>#DIV/0!</v>
      </c>
      <c r="Q182" s="72" t="e">
        <f t="shared" si="17"/>
        <v>#DIV/0!</v>
      </c>
      <c r="R182" s="73"/>
    </row>
    <row r="183" spans="1:18" ht="25.5" customHeight="1">
      <c r="A183" s="65" t="s">
        <v>680</v>
      </c>
      <c r="B183" s="42" t="s">
        <v>678</v>
      </c>
      <c r="C183" s="77" t="s">
        <v>679</v>
      </c>
      <c r="D183" s="43">
        <v>6</v>
      </c>
      <c r="E183" s="42" t="s">
        <v>500</v>
      </c>
      <c r="F183" s="67"/>
      <c r="G183" s="67"/>
      <c r="H183" s="67"/>
      <c r="I183" s="67"/>
      <c r="J183" s="67"/>
      <c r="K183" s="67"/>
      <c r="L183" s="67"/>
      <c r="M183" s="68">
        <f t="shared" si="15"/>
        <v>0</v>
      </c>
      <c r="N183" s="69"/>
      <c r="O183" s="70"/>
      <c r="P183" s="71" t="e">
        <f t="shared" si="16"/>
        <v>#DIV/0!</v>
      </c>
      <c r="Q183" s="72" t="e">
        <f t="shared" si="17"/>
        <v>#DIV/0!</v>
      </c>
      <c r="R183" s="73"/>
    </row>
    <row r="184" spans="1:18" ht="25.5" customHeight="1">
      <c r="A184" s="65" t="s">
        <v>681</v>
      </c>
      <c r="B184" s="42" t="s">
        <v>678</v>
      </c>
      <c r="C184" s="77" t="s">
        <v>679</v>
      </c>
      <c r="D184" s="43">
        <v>7</v>
      </c>
      <c r="E184" s="42" t="s">
        <v>500</v>
      </c>
      <c r="F184" s="67"/>
      <c r="G184" s="67"/>
      <c r="H184" s="67"/>
      <c r="I184" s="67"/>
      <c r="J184" s="67"/>
      <c r="K184" s="67"/>
      <c r="L184" s="67"/>
      <c r="M184" s="68">
        <f t="shared" si="15"/>
        <v>0</v>
      </c>
      <c r="N184" s="69"/>
      <c r="O184" s="70"/>
      <c r="P184" s="71" t="e">
        <f t="shared" si="16"/>
        <v>#DIV/0!</v>
      </c>
      <c r="Q184" s="72" t="e">
        <f t="shared" si="17"/>
        <v>#DIV/0!</v>
      </c>
      <c r="R184" s="73"/>
    </row>
    <row r="185" spans="1:18" ht="25.5" customHeight="1">
      <c r="A185" s="81" t="s">
        <v>682</v>
      </c>
      <c r="B185" s="82" t="s">
        <v>678</v>
      </c>
      <c r="C185" s="77" t="s">
        <v>679</v>
      </c>
      <c r="D185" s="83">
        <v>8</v>
      </c>
      <c r="E185" s="82" t="s">
        <v>500</v>
      </c>
      <c r="F185" s="67"/>
      <c r="G185" s="67"/>
      <c r="H185" s="67"/>
      <c r="I185" s="67"/>
      <c r="J185" s="67"/>
      <c r="K185" s="67"/>
      <c r="L185" s="67"/>
      <c r="M185" s="68">
        <f t="shared" si="15"/>
        <v>0</v>
      </c>
      <c r="N185" s="69"/>
      <c r="O185" s="70"/>
      <c r="P185" s="71" t="e">
        <f t="shared" si="16"/>
        <v>#DIV/0!</v>
      </c>
      <c r="Q185" s="72" t="e">
        <f t="shared" si="17"/>
        <v>#DIV/0!</v>
      </c>
      <c r="R185" s="73"/>
    </row>
    <row r="186" spans="1:18" s="105" customFormat="1" ht="26.25" customHeight="1">
      <c r="A186" s="65" t="s">
        <v>683</v>
      </c>
      <c r="B186" s="42" t="s">
        <v>678</v>
      </c>
      <c r="C186" s="42" t="s">
        <v>679</v>
      </c>
      <c r="D186" s="43">
        <v>9</v>
      </c>
      <c r="E186" s="42" t="s">
        <v>500</v>
      </c>
      <c r="F186" s="67"/>
      <c r="G186" s="67"/>
      <c r="H186" s="67"/>
      <c r="I186" s="67"/>
      <c r="J186" s="67"/>
      <c r="K186" s="67"/>
      <c r="L186" s="67"/>
      <c r="M186" s="68">
        <f t="shared" si="15"/>
        <v>0</v>
      </c>
      <c r="N186" s="69"/>
      <c r="O186" s="70"/>
      <c r="P186" s="71" t="e">
        <f t="shared" si="16"/>
        <v>#DIV/0!</v>
      </c>
      <c r="Q186" s="72" t="e">
        <f t="shared" si="17"/>
        <v>#DIV/0!</v>
      </c>
      <c r="R186" s="73"/>
    </row>
    <row r="187" spans="1:18" ht="25.5" customHeight="1">
      <c r="A187" s="76" t="s">
        <v>684</v>
      </c>
      <c r="B187" s="77" t="s">
        <v>685</v>
      </c>
      <c r="C187" s="77" t="s">
        <v>686</v>
      </c>
      <c r="D187" s="78">
        <v>5</v>
      </c>
      <c r="E187" s="77" t="s">
        <v>500</v>
      </c>
      <c r="F187" s="67">
        <v>3</v>
      </c>
      <c r="G187" s="67"/>
      <c r="H187" s="67"/>
      <c r="I187" s="67"/>
      <c r="J187" s="67"/>
      <c r="K187" s="67">
        <v>3</v>
      </c>
      <c r="L187" s="67"/>
      <c r="M187" s="68">
        <f t="shared" si="15"/>
        <v>3</v>
      </c>
      <c r="N187" s="69"/>
      <c r="O187" s="70"/>
      <c r="P187" s="71">
        <f t="shared" si="16"/>
        <v>100</v>
      </c>
      <c r="Q187" s="72" t="e">
        <f t="shared" si="17"/>
        <v>#DIV/0!</v>
      </c>
      <c r="R187" s="73"/>
    </row>
    <row r="188" spans="1:18" ht="25.5" customHeight="1">
      <c r="A188" s="65" t="s">
        <v>687</v>
      </c>
      <c r="B188" s="42" t="s">
        <v>685</v>
      </c>
      <c r="C188" s="42" t="s">
        <v>688</v>
      </c>
      <c r="D188" s="43">
        <v>6</v>
      </c>
      <c r="E188" s="42" t="s">
        <v>500</v>
      </c>
      <c r="F188" s="67">
        <v>4</v>
      </c>
      <c r="G188" s="67"/>
      <c r="H188" s="67"/>
      <c r="I188" s="67">
        <v>3</v>
      </c>
      <c r="J188" s="67"/>
      <c r="K188" s="67"/>
      <c r="L188" s="67"/>
      <c r="M188" s="68">
        <f t="shared" si="15"/>
        <v>3</v>
      </c>
      <c r="N188" s="69">
        <v>4</v>
      </c>
      <c r="O188" s="70"/>
      <c r="P188" s="71">
        <f t="shared" si="16"/>
        <v>75</v>
      </c>
      <c r="Q188" s="72" t="e">
        <f t="shared" si="17"/>
        <v>#DIV/0!</v>
      </c>
      <c r="R188" s="73"/>
    </row>
    <row r="189" spans="1:18" ht="25.5" customHeight="1">
      <c r="A189" s="65" t="s">
        <v>689</v>
      </c>
      <c r="B189" s="42" t="s">
        <v>685</v>
      </c>
      <c r="C189" s="42" t="s">
        <v>690</v>
      </c>
      <c r="D189" s="43">
        <v>7</v>
      </c>
      <c r="E189" s="42" t="s">
        <v>500</v>
      </c>
      <c r="F189" s="67"/>
      <c r="G189" s="67"/>
      <c r="H189" s="67"/>
      <c r="I189" s="67"/>
      <c r="J189" s="67"/>
      <c r="K189" s="67"/>
      <c r="L189" s="67"/>
      <c r="M189" s="68">
        <f t="shared" si="15"/>
        <v>0</v>
      </c>
      <c r="N189" s="69"/>
      <c r="O189" s="70"/>
      <c r="P189" s="71" t="e">
        <f t="shared" si="16"/>
        <v>#DIV/0!</v>
      </c>
      <c r="Q189" s="72" t="e">
        <f t="shared" si="17"/>
        <v>#DIV/0!</v>
      </c>
      <c r="R189" s="73"/>
    </row>
    <row r="190" spans="1:18" ht="25.5" customHeight="1">
      <c r="A190" s="81" t="s">
        <v>691</v>
      </c>
      <c r="B190" s="82" t="s">
        <v>685</v>
      </c>
      <c r="C190" s="82" t="s">
        <v>692</v>
      </c>
      <c r="D190" s="83">
        <v>8</v>
      </c>
      <c r="E190" s="82" t="s">
        <v>500</v>
      </c>
      <c r="F190" s="67"/>
      <c r="G190" s="67"/>
      <c r="H190" s="67"/>
      <c r="I190" s="67"/>
      <c r="J190" s="67"/>
      <c r="K190" s="67"/>
      <c r="L190" s="67"/>
      <c r="M190" s="68">
        <f t="shared" si="15"/>
        <v>0</v>
      </c>
      <c r="N190" s="69"/>
      <c r="O190" s="70"/>
      <c r="P190" s="71" t="e">
        <f t="shared" si="16"/>
        <v>#DIV/0!</v>
      </c>
      <c r="Q190" s="72" t="e">
        <f t="shared" si="17"/>
        <v>#DIV/0!</v>
      </c>
      <c r="R190" s="73"/>
    </row>
    <row r="191" spans="1:18" s="105" customFormat="1" ht="26.25" customHeight="1">
      <c r="A191" s="65" t="s">
        <v>693</v>
      </c>
      <c r="B191" s="42" t="s">
        <v>685</v>
      </c>
      <c r="C191" s="42" t="s">
        <v>694</v>
      </c>
      <c r="D191" s="43">
        <v>9</v>
      </c>
      <c r="E191" s="42" t="s">
        <v>500</v>
      </c>
      <c r="F191" s="67"/>
      <c r="G191" s="67"/>
      <c r="H191" s="67"/>
      <c r="I191" s="67"/>
      <c r="J191" s="67"/>
      <c r="K191" s="67"/>
      <c r="L191" s="67"/>
      <c r="M191" s="68">
        <f t="shared" si="15"/>
        <v>0</v>
      </c>
      <c r="N191" s="69"/>
      <c r="O191" s="70"/>
      <c r="P191" s="71" t="e">
        <f t="shared" si="16"/>
        <v>#DIV/0!</v>
      </c>
      <c r="Q191" s="72" t="e">
        <f t="shared" si="17"/>
        <v>#DIV/0!</v>
      </c>
      <c r="R191" s="73"/>
    </row>
    <row r="192" spans="1:18" ht="25.5" customHeight="1">
      <c r="A192" s="76" t="s">
        <v>695</v>
      </c>
      <c r="B192" s="77" t="s">
        <v>696</v>
      </c>
      <c r="C192" s="77" t="s">
        <v>697</v>
      </c>
      <c r="D192" s="78">
        <v>5</v>
      </c>
      <c r="E192" s="77" t="s">
        <v>525</v>
      </c>
      <c r="F192" s="67"/>
      <c r="G192" s="67"/>
      <c r="H192" s="67"/>
      <c r="I192" s="67"/>
      <c r="J192" s="67"/>
      <c r="K192" s="67"/>
      <c r="L192" s="67"/>
      <c r="M192" s="68">
        <f t="shared" ref="M192:M223" si="18">L192+K192+J192+I192+H192</f>
        <v>0</v>
      </c>
      <c r="N192" s="69"/>
      <c r="O192" s="70"/>
      <c r="P192" s="71" t="e">
        <f t="shared" ref="P192:P223" si="19">M192/F192*100</f>
        <v>#DIV/0!</v>
      </c>
      <c r="Q192" s="72" t="e">
        <f t="shared" ref="Q192:Q223" si="20">M192/G192*100</f>
        <v>#DIV/0!</v>
      </c>
      <c r="R192" s="73"/>
    </row>
    <row r="193" spans="1:18" ht="25.5" customHeight="1">
      <c r="A193" s="76"/>
      <c r="B193" s="77" t="s">
        <v>696</v>
      </c>
      <c r="C193" s="77" t="s">
        <v>698</v>
      </c>
      <c r="D193" s="78">
        <v>5</v>
      </c>
      <c r="E193" s="77" t="s">
        <v>525</v>
      </c>
      <c r="F193" s="67"/>
      <c r="G193" s="67"/>
      <c r="H193" s="67"/>
      <c r="I193" s="67"/>
      <c r="J193" s="67"/>
      <c r="K193" s="67"/>
      <c r="L193" s="67"/>
      <c r="M193" s="68">
        <f t="shared" si="18"/>
        <v>0</v>
      </c>
      <c r="N193" s="69"/>
      <c r="O193" s="70"/>
      <c r="P193" s="71" t="e">
        <f t="shared" si="19"/>
        <v>#DIV/0!</v>
      </c>
      <c r="Q193" s="72" t="e">
        <f t="shared" si="20"/>
        <v>#DIV/0!</v>
      </c>
      <c r="R193" s="73"/>
    </row>
    <row r="194" spans="1:18" ht="25.5" customHeight="1">
      <c r="A194" s="65" t="s">
        <v>699</v>
      </c>
      <c r="B194" s="42" t="s">
        <v>700</v>
      </c>
      <c r="C194" s="42" t="s">
        <v>701</v>
      </c>
      <c r="D194" s="43">
        <v>6</v>
      </c>
      <c r="E194" s="77" t="s">
        <v>525</v>
      </c>
      <c r="F194" s="67"/>
      <c r="G194" s="67"/>
      <c r="H194" s="67"/>
      <c r="I194" s="67"/>
      <c r="J194" s="67"/>
      <c r="K194" s="67"/>
      <c r="L194" s="67"/>
      <c r="M194" s="68">
        <f t="shared" si="18"/>
        <v>0</v>
      </c>
      <c r="N194" s="69"/>
      <c r="O194" s="70"/>
      <c r="P194" s="71" t="e">
        <f t="shared" si="19"/>
        <v>#DIV/0!</v>
      </c>
      <c r="Q194" s="72" t="e">
        <f t="shared" si="20"/>
        <v>#DIV/0!</v>
      </c>
      <c r="R194" s="73"/>
    </row>
    <row r="195" spans="1:18" ht="25.5" customHeight="1">
      <c r="A195" s="65"/>
      <c r="B195" s="42" t="s">
        <v>700</v>
      </c>
      <c r="C195" s="42" t="s">
        <v>702</v>
      </c>
      <c r="D195" s="43">
        <v>6</v>
      </c>
      <c r="E195" s="77" t="s">
        <v>525</v>
      </c>
      <c r="F195" s="67"/>
      <c r="G195" s="67"/>
      <c r="H195" s="67"/>
      <c r="I195" s="67"/>
      <c r="J195" s="67"/>
      <c r="K195" s="67"/>
      <c r="L195" s="67"/>
      <c r="M195" s="68">
        <f t="shared" si="18"/>
        <v>0</v>
      </c>
      <c r="N195" s="69"/>
      <c r="O195" s="70"/>
      <c r="P195" s="71" t="e">
        <f t="shared" si="19"/>
        <v>#DIV/0!</v>
      </c>
      <c r="Q195" s="72" t="e">
        <f t="shared" si="20"/>
        <v>#DIV/0!</v>
      </c>
      <c r="R195" s="73"/>
    </row>
    <row r="196" spans="1:18" ht="38.25" customHeight="1">
      <c r="A196" s="65" t="s">
        <v>703</v>
      </c>
      <c r="B196" s="42" t="s">
        <v>704</v>
      </c>
      <c r="C196" s="42" t="s">
        <v>672</v>
      </c>
      <c r="D196" s="43">
        <v>7</v>
      </c>
      <c r="E196" s="42" t="s">
        <v>525</v>
      </c>
      <c r="F196" s="67"/>
      <c r="G196" s="67"/>
      <c r="H196" s="67"/>
      <c r="I196" s="67"/>
      <c r="J196" s="67"/>
      <c r="K196" s="67"/>
      <c r="L196" s="67"/>
      <c r="M196" s="68">
        <f t="shared" si="18"/>
        <v>0</v>
      </c>
      <c r="N196" s="69"/>
      <c r="O196" s="70"/>
      <c r="P196" s="71" t="e">
        <f t="shared" si="19"/>
        <v>#DIV/0!</v>
      </c>
      <c r="Q196" s="72" t="e">
        <f t="shared" si="20"/>
        <v>#DIV/0!</v>
      </c>
      <c r="R196" s="73"/>
    </row>
    <row r="197" spans="1:18" ht="38.25" customHeight="1">
      <c r="A197" s="81" t="s">
        <v>705</v>
      </c>
      <c r="B197" s="82" t="s">
        <v>706</v>
      </c>
      <c r="C197" s="82" t="s">
        <v>674</v>
      </c>
      <c r="D197" s="83">
        <v>8</v>
      </c>
      <c r="E197" s="82" t="s">
        <v>525</v>
      </c>
      <c r="F197" s="67"/>
      <c r="G197" s="67"/>
      <c r="H197" s="67"/>
      <c r="I197" s="67"/>
      <c r="J197" s="67"/>
      <c r="K197" s="67"/>
      <c r="L197" s="67"/>
      <c r="M197" s="68">
        <f t="shared" si="18"/>
        <v>0</v>
      </c>
      <c r="N197" s="69"/>
      <c r="O197" s="70"/>
      <c r="P197" s="71" t="e">
        <f t="shared" si="19"/>
        <v>#DIV/0!</v>
      </c>
      <c r="Q197" s="72" t="e">
        <f t="shared" si="20"/>
        <v>#DIV/0!</v>
      </c>
      <c r="R197" s="73"/>
    </row>
    <row r="198" spans="1:18" s="105" customFormat="1" ht="39" customHeight="1">
      <c r="A198" s="65" t="s">
        <v>707</v>
      </c>
      <c r="B198" s="42" t="s">
        <v>708</v>
      </c>
      <c r="C198" s="42" t="s">
        <v>676</v>
      </c>
      <c r="D198" s="43">
        <v>9</v>
      </c>
      <c r="E198" s="42" t="s">
        <v>525</v>
      </c>
      <c r="F198" s="67"/>
      <c r="G198" s="67"/>
      <c r="H198" s="67"/>
      <c r="I198" s="67"/>
      <c r="J198" s="67"/>
      <c r="K198" s="67"/>
      <c r="L198" s="67"/>
      <c r="M198" s="68">
        <f t="shared" si="18"/>
        <v>0</v>
      </c>
      <c r="N198" s="69"/>
      <c r="O198" s="70"/>
      <c r="P198" s="71" t="e">
        <f t="shared" si="19"/>
        <v>#DIV/0!</v>
      </c>
      <c r="Q198" s="72" t="e">
        <f t="shared" si="20"/>
        <v>#DIV/0!</v>
      </c>
      <c r="R198" s="73"/>
    </row>
    <row r="199" spans="1:18" ht="25.5" customHeight="1">
      <c r="A199" s="76" t="s">
        <v>709</v>
      </c>
      <c r="B199" s="77" t="s">
        <v>710</v>
      </c>
      <c r="C199" s="77" t="s">
        <v>643</v>
      </c>
      <c r="D199" s="78">
        <v>5</v>
      </c>
      <c r="E199" s="77" t="s">
        <v>490</v>
      </c>
      <c r="F199" s="67"/>
      <c r="G199" s="67"/>
      <c r="H199" s="67"/>
      <c r="I199" s="67"/>
      <c r="J199" s="67"/>
      <c r="K199" s="67"/>
      <c r="L199" s="67"/>
      <c r="M199" s="68">
        <f t="shared" si="18"/>
        <v>0</v>
      </c>
      <c r="N199" s="69"/>
      <c r="O199" s="70"/>
      <c r="P199" s="71" t="e">
        <f t="shared" si="19"/>
        <v>#DIV/0!</v>
      </c>
      <c r="Q199" s="72" t="e">
        <f t="shared" si="20"/>
        <v>#DIV/0!</v>
      </c>
      <c r="R199" s="73"/>
    </row>
    <row r="200" spans="1:18" ht="25.5" customHeight="1">
      <c r="A200" s="65" t="s">
        <v>711</v>
      </c>
      <c r="B200" s="42" t="s">
        <v>712</v>
      </c>
      <c r="C200" s="42" t="s">
        <v>643</v>
      </c>
      <c r="D200" s="43">
        <v>6</v>
      </c>
      <c r="E200" s="42" t="s">
        <v>490</v>
      </c>
      <c r="F200" s="67"/>
      <c r="G200" s="67"/>
      <c r="H200" s="67"/>
      <c r="I200" s="67"/>
      <c r="J200" s="67"/>
      <c r="K200" s="67"/>
      <c r="L200" s="67"/>
      <c r="M200" s="68">
        <f t="shared" si="18"/>
        <v>0</v>
      </c>
      <c r="N200" s="69"/>
      <c r="O200" s="70"/>
      <c r="P200" s="71" t="e">
        <f t="shared" si="19"/>
        <v>#DIV/0!</v>
      </c>
      <c r="Q200" s="72" t="e">
        <f t="shared" si="20"/>
        <v>#DIV/0!</v>
      </c>
      <c r="R200" s="73"/>
    </row>
    <row r="201" spans="1:18" ht="25.5" customHeight="1">
      <c r="A201" s="65" t="s">
        <v>713</v>
      </c>
      <c r="B201" s="42" t="s">
        <v>712</v>
      </c>
      <c r="C201" s="42" t="s">
        <v>643</v>
      </c>
      <c r="D201" s="43">
        <v>7</v>
      </c>
      <c r="E201" s="42" t="s">
        <v>490</v>
      </c>
      <c r="F201" s="67"/>
      <c r="G201" s="67"/>
      <c r="H201" s="67"/>
      <c r="I201" s="67"/>
      <c r="J201" s="67"/>
      <c r="K201" s="67"/>
      <c r="L201" s="67"/>
      <c r="M201" s="68">
        <f t="shared" si="18"/>
        <v>0</v>
      </c>
      <c r="N201" s="69"/>
      <c r="O201" s="70"/>
      <c r="P201" s="71" t="e">
        <f t="shared" si="19"/>
        <v>#DIV/0!</v>
      </c>
      <c r="Q201" s="72" t="e">
        <f t="shared" si="20"/>
        <v>#DIV/0!</v>
      </c>
      <c r="R201" s="73"/>
    </row>
    <row r="202" spans="1:18" ht="25.5" customHeight="1">
      <c r="A202" s="81" t="s">
        <v>714</v>
      </c>
      <c r="B202" s="82" t="s">
        <v>712</v>
      </c>
      <c r="C202" s="82" t="s">
        <v>643</v>
      </c>
      <c r="D202" s="83">
        <v>8</v>
      </c>
      <c r="E202" s="82" t="s">
        <v>490</v>
      </c>
      <c r="F202" s="67"/>
      <c r="G202" s="67"/>
      <c r="H202" s="67"/>
      <c r="I202" s="67"/>
      <c r="J202" s="67"/>
      <c r="K202" s="67"/>
      <c r="L202" s="67"/>
      <c r="M202" s="68">
        <f t="shared" si="18"/>
        <v>0</v>
      </c>
      <c r="N202" s="69"/>
      <c r="O202" s="70"/>
      <c r="P202" s="71" t="e">
        <f t="shared" si="19"/>
        <v>#DIV/0!</v>
      </c>
      <c r="Q202" s="72" t="e">
        <f t="shared" si="20"/>
        <v>#DIV/0!</v>
      </c>
      <c r="R202" s="73"/>
    </row>
    <row r="203" spans="1:18" s="105" customFormat="1" ht="26.25" customHeight="1">
      <c r="A203" s="65" t="s">
        <v>715</v>
      </c>
      <c r="B203" s="42" t="s">
        <v>712</v>
      </c>
      <c r="C203" s="42" t="s">
        <v>643</v>
      </c>
      <c r="D203" s="43">
        <v>9</v>
      </c>
      <c r="E203" s="42" t="s">
        <v>490</v>
      </c>
      <c r="F203" s="67"/>
      <c r="G203" s="67"/>
      <c r="H203" s="67"/>
      <c r="I203" s="67"/>
      <c r="J203" s="67"/>
      <c r="K203" s="67"/>
      <c r="L203" s="67"/>
      <c r="M203" s="68">
        <f t="shared" si="18"/>
        <v>0</v>
      </c>
      <c r="N203" s="69"/>
      <c r="O203" s="70"/>
      <c r="P203" s="71" t="e">
        <f t="shared" si="19"/>
        <v>#DIV/0!</v>
      </c>
      <c r="Q203" s="72" t="e">
        <f t="shared" si="20"/>
        <v>#DIV/0!</v>
      </c>
      <c r="R203" s="73"/>
    </row>
    <row r="204" spans="1:18" ht="25.5" customHeight="1">
      <c r="A204" s="76" t="s">
        <v>716</v>
      </c>
      <c r="B204" s="77" t="s">
        <v>717</v>
      </c>
      <c r="C204" s="77" t="s">
        <v>718</v>
      </c>
      <c r="D204" s="78">
        <v>5</v>
      </c>
      <c r="E204" s="77" t="s">
        <v>500</v>
      </c>
      <c r="F204" s="67"/>
      <c r="G204" s="67"/>
      <c r="H204" s="67"/>
      <c r="I204" s="67"/>
      <c r="J204" s="67"/>
      <c r="K204" s="67"/>
      <c r="L204" s="67"/>
      <c r="M204" s="68">
        <f t="shared" si="18"/>
        <v>0</v>
      </c>
      <c r="N204" s="69"/>
      <c r="O204" s="70"/>
      <c r="P204" s="71" t="e">
        <f t="shared" si="19"/>
        <v>#DIV/0!</v>
      </c>
      <c r="Q204" s="72" t="e">
        <f t="shared" si="20"/>
        <v>#DIV/0!</v>
      </c>
      <c r="R204" s="73"/>
    </row>
    <row r="205" spans="1:18" ht="25.5" customHeight="1">
      <c r="A205" s="65" t="s">
        <v>719</v>
      </c>
      <c r="B205" s="42" t="s">
        <v>720</v>
      </c>
      <c r="C205" s="42" t="s">
        <v>721</v>
      </c>
      <c r="D205" s="43">
        <v>6</v>
      </c>
      <c r="E205" s="42" t="s">
        <v>500</v>
      </c>
      <c r="F205" s="67"/>
      <c r="G205" s="67"/>
      <c r="H205" s="67"/>
      <c r="I205" s="67"/>
      <c r="J205" s="67"/>
      <c r="K205" s="67"/>
      <c r="L205" s="67"/>
      <c r="M205" s="68">
        <f t="shared" si="18"/>
        <v>0</v>
      </c>
      <c r="N205" s="69"/>
      <c r="O205" s="70"/>
      <c r="P205" s="71" t="e">
        <f t="shared" si="19"/>
        <v>#DIV/0!</v>
      </c>
      <c r="Q205" s="72" t="e">
        <f t="shared" si="20"/>
        <v>#DIV/0!</v>
      </c>
      <c r="R205" s="73"/>
    </row>
    <row r="206" spans="1:18" ht="25.5" customHeight="1">
      <c r="A206" s="65" t="s">
        <v>722</v>
      </c>
      <c r="B206" s="42" t="s">
        <v>720</v>
      </c>
      <c r="C206" s="42" t="s">
        <v>672</v>
      </c>
      <c r="D206" s="43">
        <v>7</v>
      </c>
      <c r="E206" s="42" t="s">
        <v>500</v>
      </c>
      <c r="F206" s="67"/>
      <c r="G206" s="67"/>
      <c r="H206" s="67"/>
      <c r="I206" s="67"/>
      <c r="J206" s="67"/>
      <c r="K206" s="67"/>
      <c r="L206" s="67"/>
      <c r="M206" s="68">
        <f t="shared" si="18"/>
        <v>0</v>
      </c>
      <c r="N206" s="69"/>
      <c r="O206" s="70"/>
      <c r="P206" s="71" t="e">
        <f t="shared" si="19"/>
        <v>#DIV/0!</v>
      </c>
      <c r="Q206" s="72" t="e">
        <f t="shared" si="20"/>
        <v>#DIV/0!</v>
      </c>
      <c r="R206" s="73"/>
    </row>
    <row r="207" spans="1:18" ht="25.5" customHeight="1">
      <c r="A207" s="81" t="s">
        <v>723</v>
      </c>
      <c r="B207" s="82" t="s">
        <v>720</v>
      </c>
      <c r="C207" s="82" t="s">
        <v>674</v>
      </c>
      <c r="D207" s="83">
        <v>8</v>
      </c>
      <c r="E207" s="82" t="s">
        <v>500</v>
      </c>
      <c r="F207" s="67"/>
      <c r="G207" s="67"/>
      <c r="H207" s="67"/>
      <c r="I207" s="67"/>
      <c r="J207" s="67"/>
      <c r="K207" s="67"/>
      <c r="L207" s="67"/>
      <c r="M207" s="68">
        <f t="shared" si="18"/>
        <v>0</v>
      </c>
      <c r="N207" s="69"/>
      <c r="O207" s="70"/>
      <c r="P207" s="71" t="e">
        <f t="shared" si="19"/>
        <v>#DIV/0!</v>
      </c>
      <c r="Q207" s="72" t="e">
        <f t="shared" si="20"/>
        <v>#DIV/0!</v>
      </c>
      <c r="R207" s="73"/>
    </row>
    <row r="208" spans="1:18" s="105" customFormat="1" ht="26.25" customHeight="1">
      <c r="A208" s="65" t="s">
        <v>724</v>
      </c>
      <c r="B208" s="42" t="s">
        <v>720</v>
      </c>
      <c r="C208" s="42" t="s">
        <v>676</v>
      </c>
      <c r="D208" s="43">
        <v>9</v>
      </c>
      <c r="E208" s="42" t="s">
        <v>500</v>
      </c>
      <c r="F208" s="67"/>
      <c r="G208" s="67"/>
      <c r="H208" s="67"/>
      <c r="I208" s="67"/>
      <c r="J208" s="67"/>
      <c r="K208" s="67"/>
      <c r="L208" s="67"/>
      <c r="M208" s="68">
        <f t="shared" si="18"/>
        <v>0</v>
      </c>
      <c r="N208" s="69"/>
      <c r="O208" s="70"/>
      <c r="P208" s="71" t="e">
        <f t="shared" si="19"/>
        <v>#DIV/0!</v>
      </c>
      <c r="Q208" s="72" t="e">
        <f t="shared" si="20"/>
        <v>#DIV/0!</v>
      </c>
      <c r="R208" s="73"/>
    </row>
    <row r="209" spans="1:18" ht="38.25" customHeight="1">
      <c r="A209" s="76" t="s">
        <v>725</v>
      </c>
      <c r="B209" s="77" t="s">
        <v>726</v>
      </c>
      <c r="C209" s="77" t="s">
        <v>727</v>
      </c>
      <c r="D209" s="78">
        <v>5</v>
      </c>
      <c r="E209" s="77" t="s">
        <v>728</v>
      </c>
      <c r="F209" s="67"/>
      <c r="G209" s="67"/>
      <c r="H209" s="67"/>
      <c r="I209" s="67"/>
      <c r="J209" s="67"/>
      <c r="K209" s="67"/>
      <c r="L209" s="67"/>
      <c r="M209" s="68">
        <f t="shared" si="18"/>
        <v>0</v>
      </c>
      <c r="N209" s="69"/>
      <c r="O209" s="70"/>
      <c r="P209" s="71" t="e">
        <f t="shared" si="19"/>
        <v>#DIV/0!</v>
      </c>
      <c r="Q209" s="72" t="e">
        <f t="shared" si="20"/>
        <v>#DIV/0!</v>
      </c>
      <c r="R209" s="73"/>
    </row>
    <row r="210" spans="1:18" ht="38.25" customHeight="1">
      <c r="A210" s="76"/>
      <c r="B210" s="77" t="s">
        <v>726</v>
      </c>
      <c r="C210" s="77" t="s">
        <v>729</v>
      </c>
      <c r="D210" s="78">
        <v>5</v>
      </c>
      <c r="E210" s="77" t="s">
        <v>728</v>
      </c>
      <c r="F210" s="67"/>
      <c r="G210" s="67"/>
      <c r="H210" s="67"/>
      <c r="I210" s="67"/>
      <c r="J210" s="67"/>
      <c r="K210" s="67"/>
      <c r="L210" s="67"/>
      <c r="M210" s="68">
        <f t="shared" si="18"/>
        <v>0</v>
      </c>
      <c r="N210" s="69"/>
      <c r="O210" s="70"/>
      <c r="P210" s="71" t="e">
        <f t="shared" si="19"/>
        <v>#DIV/0!</v>
      </c>
      <c r="Q210" s="72" t="e">
        <f t="shared" si="20"/>
        <v>#DIV/0!</v>
      </c>
      <c r="R210" s="73"/>
    </row>
    <row r="211" spans="1:18" ht="38.25" customHeight="1">
      <c r="A211" s="65" t="s">
        <v>730</v>
      </c>
      <c r="B211" s="42" t="s">
        <v>731</v>
      </c>
      <c r="C211" s="42" t="s">
        <v>727</v>
      </c>
      <c r="D211" s="43">
        <v>6</v>
      </c>
      <c r="E211" s="77" t="s">
        <v>728</v>
      </c>
      <c r="F211" s="67"/>
      <c r="G211" s="67"/>
      <c r="H211" s="67"/>
      <c r="I211" s="67"/>
      <c r="J211" s="67"/>
      <c r="K211" s="67"/>
      <c r="L211" s="67"/>
      <c r="M211" s="68">
        <f t="shared" si="18"/>
        <v>0</v>
      </c>
      <c r="N211" s="69"/>
      <c r="O211" s="70"/>
      <c r="P211" s="71" t="e">
        <f t="shared" si="19"/>
        <v>#DIV/0!</v>
      </c>
      <c r="Q211" s="72" t="e">
        <f t="shared" si="20"/>
        <v>#DIV/0!</v>
      </c>
      <c r="R211" s="73"/>
    </row>
    <row r="212" spans="1:18" ht="38.25" customHeight="1">
      <c r="A212" s="65"/>
      <c r="B212" s="42" t="s">
        <v>731</v>
      </c>
      <c r="C212" s="42" t="s">
        <v>729</v>
      </c>
      <c r="D212" s="43">
        <v>6</v>
      </c>
      <c r="E212" s="77" t="s">
        <v>728</v>
      </c>
      <c r="F212" s="67"/>
      <c r="G212" s="67"/>
      <c r="H212" s="67"/>
      <c r="I212" s="67"/>
      <c r="J212" s="67"/>
      <c r="K212" s="67"/>
      <c r="L212" s="67"/>
      <c r="M212" s="68">
        <f t="shared" si="18"/>
        <v>0</v>
      </c>
      <c r="N212" s="69"/>
      <c r="O212" s="70"/>
      <c r="P212" s="71" t="e">
        <f t="shared" si="19"/>
        <v>#DIV/0!</v>
      </c>
      <c r="Q212" s="72" t="e">
        <f t="shared" si="20"/>
        <v>#DIV/0!</v>
      </c>
      <c r="R212" s="73"/>
    </row>
    <row r="213" spans="1:18" ht="38.25" customHeight="1">
      <c r="A213" s="65" t="s">
        <v>732</v>
      </c>
      <c r="B213" s="42" t="s">
        <v>733</v>
      </c>
      <c r="C213" s="42" t="s">
        <v>727</v>
      </c>
      <c r="D213" s="43">
        <v>7</v>
      </c>
      <c r="E213" s="77" t="s">
        <v>728</v>
      </c>
      <c r="F213" s="67"/>
      <c r="G213" s="67"/>
      <c r="H213" s="67"/>
      <c r="I213" s="67"/>
      <c r="J213" s="67"/>
      <c r="K213" s="67"/>
      <c r="L213" s="67"/>
      <c r="M213" s="68">
        <f t="shared" si="18"/>
        <v>0</v>
      </c>
      <c r="N213" s="69"/>
      <c r="O213" s="70"/>
      <c r="P213" s="71" t="e">
        <f t="shared" si="19"/>
        <v>#DIV/0!</v>
      </c>
      <c r="Q213" s="72" t="e">
        <f t="shared" si="20"/>
        <v>#DIV/0!</v>
      </c>
      <c r="R213" s="73"/>
    </row>
    <row r="214" spans="1:18" ht="38.25" customHeight="1">
      <c r="A214" s="65"/>
      <c r="B214" s="42" t="s">
        <v>733</v>
      </c>
      <c r="C214" s="42" t="s">
        <v>729</v>
      </c>
      <c r="D214" s="43">
        <v>7</v>
      </c>
      <c r="E214" s="77" t="s">
        <v>728</v>
      </c>
      <c r="F214" s="67"/>
      <c r="G214" s="67"/>
      <c r="H214" s="67"/>
      <c r="I214" s="67"/>
      <c r="J214" s="67"/>
      <c r="K214" s="67"/>
      <c r="L214" s="67"/>
      <c r="M214" s="68">
        <f t="shared" si="18"/>
        <v>0</v>
      </c>
      <c r="N214" s="69"/>
      <c r="O214" s="70"/>
      <c r="P214" s="71" t="e">
        <f t="shared" si="19"/>
        <v>#DIV/0!</v>
      </c>
      <c r="Q214" s="72" t="e">
        <f t="shared" si="20"/>
        <v>#DIV/0!</v>
      </c>
      <c r="R214" s="73"/>
    </row>
    <row r="215" spans="1:18" ht="38.25" customHeight="1">
      <c r="A215" s="65" t="s">
        <v>734</v>
      </c>
      <c r="B215" s="42" t="s">
        <v>731</v>
      </c>
      <c r="C215" s="42" t="s">
        <v>727</v>
      </c>
      <c r="D215" s="43">
        <v>8</v>
      </c>
      <c r="E215" s="77" t="s">
        <v>728</v>
      </c>
      <c r="F215" s="67"/>
      <c r="G215" s="67"/>
      <c r="H215" s="67"/>
      <c r="I215" s="67"/>
      <c r="J215" s="67"/>
      <c r="K215" s="67"/>
      <c r="L215" s="67"/>
      <c r="M215" s="68">
        <f t="shared" si="18"/>
        <v>0</v>
      </c>
      <c r="N215" s="69"/>
      <c r="O215" s="70"/>
      <c r="P215" s="71" t="e">
        <f t="shared" si="19"/>
        <v>#DIV/0!</v>
      </c>
      <c r="Q215" s="72" t="e">
        <f t="shared" si="20"/>
        <v>#DIV/0!</v>
      </c>
      <c r="R215" s="73"/>
    </row>
    <row r="216" spans="1:18" ht="38.25" customHeight="1">
      <c r="A216" s="65"/>
      <c r="B216" s="42" t="s">
        <v>731</v>
      </c>
      <c r="C216" s="42" t="s">
        <v>729</v>
      </c>
      <c r="D216" s="43">
        <v>8</v>
      </c>
      <c r="E216" s="77" t="s">
        <v>728</v>
      </c>
      <c r="F216" s="67"/>
      <c r="G216" s="67"/>
      <c r="H216" s="67"/>
      <c r="I216" s="67"/>
      <c r="J216" s="67"/>
      <c r="K216" s="67"/>
      <c r="L216" s="67"/>
      <c r="M216" s="68">
        <f t="shared" si="18"/>
        <v>0</v>
      </c>
      <c r="N216" s="69"/>
      <c r="O216" s="70"/>
      <c r="P216" s="71" t="e">
        <f t="shared" si="19"/>
        <v>#DIV/0!</v>
      </c>
      <c r="Q216" s="72" t="e">
        <f t="shared" si="20"/>
        <v>#DIV/0!</v>
      </c>
      <c r="R216" s="73"/>
    </row>
    <row r="217" spans="1:18" ht="38.25" customHeight="1">
      <c r="A217" s="65" t="s">
        <v>735</v>
      </c>
      <c r="B217" s="42" t="s">
        <v>736</v>
      </c>
      <c r="C217" s="77" t="s">
        <v>727</v>
      </c>
      <c r="D217" s="43">
        <v>9</v>
      </c>
      <c r="E217" s="77" t="s">
        <v>728</v>
      </c>
      <c r="F217" s="67"/>
      <c r="G217" s="67"/>
      <c r="H217" s="67"/>
      <c r="I217" s="67"/>
      <c r="J217" s="67"/>
      <c r="K217" s="67"/>
      <c r="L217" s="67"/>
      <c r="M217" s="68">
        <f t="shared" si="18"/>
        <v>0</v>
      </c>
      <c r="N217" s="69"/>
      <c r="O217" s="70"/>
      <c r="P217" s="71" t="e">
        <f t="shared" si="19"/>
        <v>#DIV/0!</v>
      </c>
      <c r="Q217" s="72" t="e">
        <f t="shared" si="20"/>
        <v>#DIV/0!</v>
      </c>
      <c r="R217" s="73"/>
    </row>
    <row r="218" spans="1:18" s="75" customFormat="1" ht="39" customHeight="1">
      <c r="A218" s="124"/>
      <c r="B218" s="42" t="s">
        <v>736</v>
      </c>
      <c r="C218" s="77" t="s">
        <v>729</v>
      </c>
      <c r="D218" s="125">
        <v>9</v>
      </c>
      <c r="E218" s="77" t="s">
        <v>728</v>
      </c>
      <c r="F218" s="67"/>
      <c r="G218" s="67"/>
      <c r="H218" s="67"/>
      <c r="I218" s="67"/>
      <c r="J218" s="67"/>
      <c r="K218" s="67"/>
      <c r="L218" s="67"/>
      <c r="M218" s="68">
        <f t="shared" si="18"/>
        <v>0</v>
      </c>
      <c r="N218" s="69"/>
      <c r="O218" s="70"/>
      <c r="P218" s="71" t="e">
        <f t="shared" si="19"/>
        <v>#DIV/0!</v>
      </c>
      <c r="Q218" s="72" t="e">
        <f t="shared" si="20"/>
        <v>#DIV/0!</v>
      </c>
      <c r="R218" s="73"/>
    </row>
    <row r="219" spans="1:18" s="91" customFormat="1" ht="18" customHeight="1">
      <c r="A219" s="88"/>
      <c r="B219" s="126" t="s">
        <v>737</v>
      </c>
      <c r="C219" s="89" t="s">
        <v>738</v>
      </c>
      <c r="D219" s="90">
        <v>5</v>
      </c>
      <c r="E219" s="127" t="s">
        <v>739</v>
      </c>
      <c r="F219" s="67"/>
      <c r="G219" s="67"/>
      <c r="H219" s="67"/>
      <c r="I219" s="67"/>
      <c r="J219" s="67"/>
      <c r="K219" s="67"/>
      <c r="L219" s="67"/>
      <c r="M219" s="68">
        <f t="shared" si="18"/>
        <v>0</v>
      </c>
      <c r="N219" s="69"/>
      <c r="O219" s="70"/>
      <c r="P219" s="71" t="e">
        <f t="shared" si="19"/>
        <v>#DIV/0!</v>
      </c>
      <c r="Q219" s="72" t="e">
        <f t="shared" si="20"/>
        <v>#DIV/0!</v>
      </c>
      <c r="R219" s="73"/>
    </row>
    <row r="220" spans="1:18" s="87" customFormat="1" ht="18" customHeight="1">
      <c r="A220" s="84"/>
      <c r="B220" s="128" t="s">
        <v>740</v>
      </c>
      <c r="C220" s="85" t="s">
        <v>738</v>
      </c>
      <c r="D220" s="86">
        <v>6</v>
      </c>
      <c r="E220" s="129" t="s">
        <v>739</v>
      </c>
      <c r="F220" s="67"/>
      <c r="G220" s="67"/>
      <c r="H220" s="67"/>
      <c r="I220" s="67"/>
      <c r="J220" s="67"/>
      <c r="K220" s="67"/>
      <c r="L220" s="67"/>
      <c r="M220" s="68">
        <f t="shared" si="18"/>
        <v>0</v>
      </c>
      <c r="N220" s="69"/>
      <c r="O220" s="70"/>
      <c r="P220" s="71" t="e">
        <f t="shared" si="19"/>
        <v>#DIV/0!</v>
      </c>
      <c r="Q220" s="72" t="e">
        <f t="shared" si="20"/>
        <v>#DIV/0!</v>
      </c>
      <c r="R220" s="73"/>
    </row>
    <row r="221" spans="1:18" s="87" customFormat="1" ht="18" customHeight="1">
      <c r="A221" s="84"/>
      <c r="B221" s="128" t="s">
        <v>740</v>
      </c>
      <c r="C221" s="85" t="s">
        <v>738</v>
      </c>
      <c r="D221" s="86">
        <v>7</v>
      </c>
      <c r="E221" s="129" t="s">
        <v>739</v>
      </c>
      <c r="F221" s="67"/>
      <c r="G221" s="67"/>
      <c r="H221" s="67"/>
      <c r="I221" s="67"/>
      <c r="J221" s="67"/>
      <c r="K221" s="67"/>
      <c r="L221" s="67"/>
      <c r="M221" s="68">
        <f t="shared" si="18"/>
        <v>0</v>
      </c>
      <c r="N221" s="69"/>
      <c r="O221" s="70"/>
      <c r="P221" s="71" t="e">
        <f t="shared" si="19"/>
        <v>#DIV/0!</v>
      </c>
      <c r="Q221" s="72" t="e">
        <f t="shared" si="20"/>
        <v>#DIV/0!</v>
      </c>
      <c r="R221" s="73"/>
    </row>
    <row r="222" spans="1:18" s="87" customFormat="1" ht="18" customHeight="1">
      <c r="A222" s="84"/>
      <c r="B222" s="128" t="s">
        <v>741</v>
      </c>
      <c r="C222" s="85" t="s">
        <v>738</v>
      </c>
      <c r="D222" s="86">
        <v>8</v>
      </c>
      <c r="E222" s="129" t="s">
        <v>739</v>
      </c>
      <c r="F222" s="67"/>
      <c r="G222" s="67"/>
      <c r="H222" s="67"/>
      <c r="I222" s="67"/>
      <c r="J222" s="67"/>
      <c r="K222" s="67"/>
      <c r="L222" s="67"/>
      <c r="M222" s="68">
        <f t="shared" si="18"/>
        <v>0</v>
      </c>
      <c r="N222" s="69"/>
      <c r="O222" s="70"/>
      <c r="P222" s="71" t="e">
        <f t="shared" si="19"/>
        <v>#DIV/0!</v>
      </c>
      <c r="Q222" s="72" t="e">
        <f t="shared" si="20"/>
        <v>#DIV/0!</v>
      </c>
      <c r="R222" s="73"/>
    </row>
    <row r="223" spans="1:18" s="87" customFormat="1" ht="18.75" customHeight="1">
      <c r="A223" s="84"/>
      <c r="B223" s="128" t="s">
        <v>742</v>
      </c>
      <c r="C223" s="85" t="s">
        <v>738</v>
      </c>
      <c r="D223" s="86">
        <v>9</v>
      </c>
      <c r="E223" s="129" t="s">
        <v>739</v>
      </c>
      <c r="F223" s="67"/>
      <c r="G223" s="67"/>
      <c r="H223" s="67"/>
      <c r="I223" s="67"/>
      <c r="J223" s="67"/>
      <c r="K223" s="67"/>
      <c r="L223" s="67"/>
      <c r="M223" s="68">
        <f t="shared" si="18"/>
        <v>0</v>
      </c>
      <c r="N223" s="69"/>
      <c r="O223" s="70"/>
      <c r="P223" s="71" t="e">
        <f t="shared" si="19"/>
        <v>#DIV/0!</v>
      </c>
      <c r="Q223" s="72" t="e">
        <f t="shared" si="20"/>
        <v>#DIV/0!</v>
      </c>
      <c r="R223" s="73"/>
    </row>
    <row r="224" spans="1:18" s="91" customFormat="1" ht="18" customHeight="1">
      <c r="A224" s="88"/>
      <c r="B224" s="89" t="s">
        <v>743</v>
      </c>
      <c r="C224" s="130" t="s">
        <v>738</v>
      </c>
      <c r="D224" s="131">
        <v>5</v>
      </c>
      <c r="E224" s="130" t="s">
        <v>739</v>
      </c>
      <c r="F224" s="67"/>
      <c r="G224" s="67"/>
      <c r="H224" s="67"/>
      <c r="I224" s="67"/>
      <c r="J224" s="67"/>
      <c r="K224" s="67"/>
      <c r="L224" s="67"/>
      <c r="M224" s="68">
        <f t="shared" ref="M224:M233" si="21">L224+K224+J224+I224+H224</f>
        <v>0</v>
      </c>
      <c r="N224" s="69"/>
      <c r="O224" s="70"/>
      <c r="P224" s="71" t="e">
        <f t="shared" ref="P224:P234" si="22">M224/F224*100</f>
        <v>#DIV/0!</v>
      </c>
      <c r="Q224" s="72" t="e">
        <f t="shared" ref="Q224:Q234" si="23">M224/G224*100</f>
        <v>#DIV/0!</v>
      </c>
      <c r="R224" s="73"/>
    </row>
    <row r="225" spans="1:19" s="87" customFormat="1" ht="18" customHeight="1">
      <c r="A225" s="84"/>
      <c r="B225" s="85" t="s">
        <v>743</v>
      </c>
      <c r="C225" s="132" t="s">
        <v>738</v>
      </c>
      <c r="D225" s="133">
        <v>6</v>
      </c>
      <c r="E225" s="132" t="s">
        <v>739</v>
      </c>
      <c r="F225" s="67"/>
      <c r="G225" s="67"/>
      <c r="H225" s="67"/>
      <c r="I225" s="67"/>
      <c r="J225" s="67"/>
      <c r="K225" s="67"/>
      <c r="L225" s="67"/>
      <c r="M225" s="68">
        <f t="shared" si="21"/>
        <v>0</v>
      </c>
      <c r="N225" s="69"/>
      <c r="O225" s="70"/>
      <c r="P225" s="71" t="e">
        <f t="shared" si="22"/>
        <v>#DIV/0!</v>
      </c>
      <c r="Q225" s="72" t="e">
        <f t="shared" si="23"/>
        <v>#DIV/0!</v>
      </c>
      <c r="R225" s="73"/>
    </row>
    <row r="226" spans="1:19" s="87" customFormat="1" ht="18" customHeight="1">
      <c r="A226" s="84"/>
      <c r="B226" s="85" t="s">
        <v>743</v>
      </c>
      <c r="C226" s="132" t="s">
        <v>738</v>
      </c>
      <c r="D226" s="133">
        <v>7</v>
      </c>
      <c r="E226" s="132" t="s">
        <v>739</v>
      </c>
      <c r="F226" s="67"/>
      <c r="G226" s="67"/>
      <c r="H226" s="67"/>
      <c r="I226" s="67"/>
      <c r="J226" s="67"/>
      <c r="K226" s="67"/>
      <c r="L226" s="67"/>
      <c r="M226" s="68">
        <f t="shared" si="21"/>
        <v>0</v>
      </c>
      <c r="N226" s="69"/>
      <c r="O226" s="70"/>
      <c r="P226" s="71" t="e">
        <f t="shared" si="22"/>
        <v>#DIV/0!</v>
      </c>
      <c r="Q226" s="72" t="e">
        <f t="shared" si="23"/>
        <v>#DIV/0!</v>
      </c>
      <c r="R226" s="73"/>
    </row>
    <row r="227" spans="1:19" s="87" customFormat="1" ht="18" customHeight="1">
      <c r="A227" s="84"/>
      <c r="B227" s="85" t="s">
        <v>743</v>
      </c>
      <c r="C227" s="132" t="s">
        <v>738</v>
      </c>
      <c r="D227" s="133">
        <v>8</v>
      </c>
      <c r="E227" s="132" t="s">
        <v>739</v>
      </c>
      <c r="F227" s="67"/>
      <c r="G227" s="67"/>
      <c r="H227" s="67"/>
      <c r="I227" s="67"/>
      <c r="J227" s="67"/>
      <c r="K227" s="67"/>
      <c r="L227" s="67"/>
      <c r="M227" s="68">
        <f t="shared" si="21"/>
        <v>0</v>
      </c>
      <c r="N227" s="69"/>
      <c r="O227" s="70"/>
      <c r="P227" s="71" t="e">
        <f t="shared" si="22"/>
        <v>#DIV/0!</v>
      </c>
      <c r="Q227" s="72" t="e">
        <f t="shared" si="23"/>
        <v>#DIV/0!</v>
      </c>
      <c r="R227" s="73"/>
    </row>
    <row r="228" spans="1:19" s="87" customFormat="1" ht="18.75" customHeight="1">
      <c r="A228" s="84"/>
      <c r="B228" s="85" t="s">
        <v>743</v>
      </c>
      <c r="C228" s="132" t="s">
        <v>738</v>
      </c>
      <c r="D228" s="133">
        <v>9</v>
      </c>
      <c r="E228" s="132" t="s">
        <v>739</v>
      </c>
      <c r="F228" s="67"/>
      <c r="G228" s="67"/>
      <c r="H228" s="67"/>
      <c r="I228" s="67"/>
      <c r="J228" s="67"/>
      <c r="K228" s="67"/>
      <c r="L228" s="67"/>
      <c r="M228" s="68">
        <f t="shared" si="21"/>
        <v>0</v>
      </c>
      <c r="N228" s="69"/>
      <c r="O228" s="70"/>
      <c r="P228" s="71" t="e">
        <f t="shared" si="22"/>
        <v>#DIV/0!</v>
      </c>
      <c r="Q228" s="72" t="e">
        <f t="shared" si="23"/>
        <v>#DIV/0!</v>
      </c>
      <c r="R228" s="73"/>
    </row>
    <row r="229" spans="1:19" s="91" customFormat="1" ht="25.5" customHeight="1">
      <c r="A229" s="88"/>
      <c r="B229" s="89" t="s">
        <v>744</v>
      </c>
      <c r="C229" s="130" t="s">
        <v>738</v>
      </c>
      <c r="D229" s="131">
        <v>5</v>
      </c>
      <c r="E229" s="134" t="s">
        <v>739</v>
      </c>
      <c r="F229" s="67"/>
      <c r="G229" s="67"/>
      <c r="H229" s="67"/>
      <c r="I229" s="67"/>
      <c r="J229" s="67"/>
      <c r="K229" s="67"/>
      <c r="L229" s="67"/>
      <c r="M229" s="68">
        <f t="shared" si="21"/>
        <v>0</v>
      </c>
      <c r="N229" s="69"/>
      <c r="O229" s="70"/>
      <c r="P229" s="71" t="e">
        <f t="shared" si="22"/>
        <v>#DIV/0!</v>
      </c>
      <c r="Q229" s="72" t="e">
        <f t="shared" si="23"/>
        <v>#DIV/0!</v>
      </c>
      <c r="R229" s="73"/>
    </row>
    <row r="230" spans="1:19" s="87" customFormat="1" ht="25.5" customHeight="1">
      <c r="A230" s="84"/>
      <c r="B230" s="85" t="s">
        <v>744</v>
      </c>
      <c r="C230" s="132" t="s">
        <v>738</v>
      </c>
      <c r="D230" s="133">
        <v>6</v>
      </c>
      <c r="E230" s="135" t="s">
        <v>739</v>
      </c>
      <c r="F230" s="67"/>
      <c r="G230" s="67"/>
      <c r="H230" s="67"/>
      <c r="I230" s="67"/>
      <c r="J230" s="67"/>
      <c r="K230" s="67"/>
      <c r="L230" s="67"/>
      <c r="M230" s="68">
        <f t="shared" si="21"/>
        <v>0</v>
      </c>
      <c r="N230" s="69"/>
      <c r="O230" s="70"/>
      <c r="P230" s="71" t="e">
        <f t="shared" si="22"/>
        <v>#DIV/0!</v>
      </c>
      <c r="Q230" s="72" t="e">
        <f t="shared" si="23"/>
        <v>#DIV/0!</v>
      </c>
      <c r="R230" s="73"/>
    </row>
    <row r="231" spans="1:19" s="87" customFormat="1" ht="18" customHeight="1">
      <c r="A231" s="84"/>
      <c r="B231" s="85" t="s">
        <v>745</v>
      </c>
      <c r="C231" s="132" t="s">
        <v>738</v>
      </c>
      <c r="D231" s="133">
        <v>7</v>
      </c>
      <c r="E231" s="135" t="s">
        <v>739</v>
      </c>
      <c r="F231" s="67"/>
      <c r="G231" s="67"/>
      <c r="H231" s="67"/>
      <c r="I231" s="67"/>
      <c r="J231" s="67"/>
      <c r="K231" s="67"/>
      <c r="L231" s="67"/>
      <c r="M231" s="68">
        <f t="shared" si="21"/>
        <v>0</v>
      </c>
      <c r="N231" s="69"/>
      <c r="O231" s="70"/>
      <c r="P231" s="71" t="e">
        <f t="shared" si="22"/>
        <v>#DIV/0!</v>
      </c>
      <c r="Q231" s="72" t="e">
        <f t="shared" si="23"/>
        <v>#DIV/0!</v>
      </c>
      <c r="R231" s="73"/>
    </row>
    <row r="232" spans="1:19" s="87" customFormat="1" ht="18" customHeight="1">
      <c r="A232" s="84"/>
      <c r="B232" s="85" t="s">
        <v>745</v>
      </c>
      <c r="C232" s="132" t="s">
        <v>738</v>
      </c>
      <c r="D232" s="133">
        <v>8</v>
      </c>
      <c r="E232" s="135" t="s">
        <v>739</v>
      </c>
      <c r="F232" s="67"/>
      <c r="G232" s="67"/>
      <c r="H232" s="67"/>
      <c r="I232" s="67"/>
      <c r="J232" s="67"/>
      <c r="K232" s="67"/>
      <c r="L232" s="67"/>
      <c r="M232" s="68">
        <f t="shared" si="21"/>
        <v>0</v>
      </c>
      <c r="N232" s="69"/>
      <c r="O232" s="70"/>
      <c r="P232" s="71" t="e">
        <f t="shared" si="22"/>
        <v>#DIV/0!</v>
      </c>
      <c r="Q232" s="72" t="e">
        <f t="shared" si="23"/>
        <v>#DIV/0!</v>
      </c>
      <c r="R232" s="73"/>
    </row>
    <row r="233" spans="1:19" s="87" customFormat="1" ht="25.5" customHeight="1">
      <c r="A233" s="84"/>
      <c r="B233" s="85" t="s">
        <v>746</v>
      </c>
      <c r="C233" s="132" t="s">
        <v>738</v>
      </c>
      <c r="D233" s="133">
        <v>9</v>
      </c>
      <c r="E233" s="135" t="s">
        <v>739</v>
      </c>
      <c r="F233" s="67"/>
      <c r="G233" s="67"/>
      <c r="H233" s="67"/>
      <c r="I233" s="67"/>
      <c r="J233" s="67"/>
      <c r="K233" s="67"/>
      <c r="L233" s="67"/>
      <c r="M233" s="68">
        <f t="shared" si="21"/>
        <v>0</v>
      </c>
      <c r="N233" s="69"/>
      <c r="O233" s="70"/>
      <c r="P233" s="71" t="e">
        <f t="shared" si="22"/>
        <v>#DIV/0!</v>
      </c>
      <c r="Q233" s="72" t="e">
        <f t="shared" si="23"/>
        <v>#DIV/0!</v>
      </c>
      <c r="R233" s="73"/>
    </row>
    <row r="234" spans="1:19" s="116" customFormat="1" ht="15" customHeight="1">
      <c r="A234" s="394" t="s">
        <v>747</v>
      </c>
      <c r="B234" s="394"/>
      <c r="C234" s="394"/>
      <c r="D234" s="394"/>
      <c r="E234" s="394"/>
      <c r="F234" s="136"/>
      <c r="G234" s="136"/>
      <c r="H234" s="136"/>
      <c r="I234" s="136"/>
      <c r="J234" s="136"/>
      <c r="K234" s="136"/>
      <c r="L234" s="136"/>
      <c r="M234" s="136">
        <f>SUM(M160:M233)</f>
        <v>6</v>
      </c>
      <c r="N234" s="136"/>
      <c r="O234" s="136"/>
      <c r="P234" s="94" t="e">
        <f t="shared" si="22"/>
        <v>#DIV/0!</v>
      </c>
      <c r="Q234" s="94" t="e">
        <f t="shared" si="23"/>
        <v>#DIV/0!</v>
      </c>
      <c r="R234" s="136"/>
      <c r="S234" s="136">
        <f>SUM(S160:S233)</f>
        <v>0</v>
      </c>
    </row>
    <row r="235" spans="1:19" s="64" customFormat="1" ht="15" customHeight="1">
      <c r="A235" s="404" t="s">
        <v>748</v>
      </c>
      <c r="B235" s="404"/>
      <c r="C235" s="404"/>
      <c r="D235" s="404"/>
      <c r="E235" s="404"/>
      <c r="F235" s="97"/>
      <c r="G235" s="99"/>
      <c r="H235" s="99"/>
      <c r="I235" s="99"/>
      <c r="J235" s="99"/>
      <c r="K235" s="137"/>
      <c r="L235" s="138"/>
      <c r="M235" s="138"/>
      <c r="N235" s="138"/>
      <c r="O235" s="138"/>
      <c r="P235" s="138"/>
      <c r="Q235" s="138"/>
      <c r="R235" s="138"/>
    </row>
    <row r="236" spans="1:19" ht="25.5" customHeight="1">
      <c r="A236" s="65" t="s">
        <v>749</v>
      </c>
      <c r="B236" s="42" t="s">
        <v>750</v>
      </c>
      <c r="C236" s="42" t="s">
        <v>748</v>
      </c>
      <c r="D236" s="43">
        <v>5</v>
      </c>
      <c r="E236" s="42" t="s">
        <v>500</v>
      </c>
      <c r="F236" s="67"/>
      <c r="G236" s="67"/>
      <c r="H236" s="67"/>
      <c r="I236" s="67"/>
      <c r="J236" s="67"/>
      <c r="K236" s="67"/>
      <c r="L236" s="67"/>
      <c r="M236" s="68">
        <f t="shared" ref="M236:M252" si="24">L236+K236+J236+I236+H236</f>
        <v>0</v>
      </c>
      <c r="N236" s="69"/>
      <c r="O236" s="70"/>
      <c r="P236" s="71" t="e">
        <f t="shared" ref="P236:P252" si="25">M236/F236*100</f>
        <v>#DIV/0!</v>
      </c>
      <c r="Q236" s="72" t="e">
        <f t="shared" ref="Q236:Q252" si="26">M236/G236*100</f>
        <v>#DIV/0!</v>
      </c>
      <c r="R236" s="73"/>
    </row>
    <row r="237" spans="1:19" ht="25.5" customHeight="1">
      <c r="A237" s="65" t="s">
        <v>751</v>
      </c>
      <c r="B237" s="42" t="s">
        <v>752</v>
      </c>
      <c r="C237" s="42" t="s">
        <v>753</v>
      </c>
      <c r="D237" s="43">
        <v>6</v>
      </c>
      <c r="E237" s="42" t="s">
        <v>500</v>
      </c>
      <c r="F237" s="67"/>
      <c r="G237" s="67"/>
      <c r="H237" s="67"/>
      <c r="I237" s="67"/>
      <c r="J237" s="67"/>
      <c r="K237" s="67"/>
      <c r="L237" s="67"/>
      <c r="M237" s="68">
        <f t="shared" si="24"/>
        <v>0</v>
      </c>
      <c r="N237" s="69"/>
      <c r="O237" s="70"/>
      <c r="P237" s="71" t="e">
        <f t="shared" si="25"/>
        <v>#DIV/0!</v>
      </c>
      <c r="Q237" s="72" t="e">
        <f t="shared" si="26"/>
        <v>#DIV/0!</v>
      </c>
      <c r="R237" s="73"/>
    </row>
    <row r="238" spans="1:19" ht="25.5" customHeight="1">
      <c r="A238" s="65"/>
      <c r="B238" s="42" t="s">
        <v>752</v>
      </c>
      <c r="C238" s="42" t="s">
        <v>754</v>
      </c>
      <c r="D238" s="43">
        <v>6</v>
      </c>
      <c r="E238" s="42" t="s">
        <v>500</v>
      </c>
      <c r="F238" s="67"/>
      <c r="G238" s="67"/>
      <c r="H238" s="67"/>
      <c r="I238" s="67"/>
      <c r="J238" s="67"/>
      <c r="K238" s="67"/>
      <c r="L238" s="67"/>
      <c r="M238" s="68">
        <f t="shared" si="24"/>
        <v>0</v>
      </c>
      <c r="N238" s="69"/>
      <c r="O238" s="70"/>
      <c r="P238" s="71" t="e">
        <f t="shared" si="25"/>
        <v>#DIV/0!</v>
      </c>
      <c r="Q238" s="72" t="e">
        <f t="shared" si="26"/>
        <v>#DIV/0!</v>
      </c>
      <c r="R238" s="73"/>
    </row>
    <row r="239" spans="1:19" ht="25.5" customHeight="1">
      <c r="A239" s="65" t="s">
        <v>755</v>
      </c>
      <c r="B239" s="42" t="s">
        <v>756</v>
      </c>
      <c r="C239" s="42" t="s">
        <v>748</v>
      </c>
      <c r="D239" s="43">
        <v>7</v>
      </c>
      <c r="E239" s="42" t="s">
        <v>500</v>
      </c>
      <c r="F239" s="67">
        <v>4</v>
      </c>
      <c r="G239" s="67"/>
      <c r="H239" s="67"/>
      <c r="I239" s="67"/>
      <c r="J239" s="67">
        <v>4</v>
      </c>
      <c r="K239" s="67"/>
      <c r="L239" s="67"/>
      <c r="M239" s="68">
        <f t="shared" si="24"/>
        <v>4</v>
      </c>
      <c r="N239" s="69"/>
      <c r="O239" s="70"/>
      <c r="P239" s="71">
        <f t="shared" si="25"/>
        <v>100</v>
      </c>
      <c r="Q239" s="72" t="e">
        <f t="shared" si="26"/>
        <v>#DIV/0!</v>
      </c>
      <c r="R239" s="73"/>
    </row>
    <row r="240" spans="1:19" ht="25.5" customHeight="1">
      <c r="A240" s="81" t="s">
        <v>757</v>
      </c>
      <c r="B240" s="82" t="s">
        <v>758</v>
      </c>
      <c r="C240" s="82" t="s">
        <v>748</v>
      </c>
      <c r="D240" s="83">
        <v>8</v>
      </c>
      <c r="E240" s="82" t="s">
        <v>500</v>
      </c>
      <c r="F240" s="67">
        <v>5</v>
      </c>
      <c r="G240" s="67"/>
      <c r="H240" s="67"/>
      <c r="I240" s="67"/>
      <c r="J240" s="67">
        <v>5</v>
      </c>
      <c r="K240" s="67"/>
      <c r="L240" s="67"/>
      <c r="M240" s="68">
        <f t="shared" si="24"/>
        <v>5</v>
      </c>
      <c r="N240" s="69"/>
      <c r="O240" s="70"/>
      <c r="P240" s="71">
        <f t="shared" si="25"/>
        <v>100</v>
      </c>
      <c r="Q240" s="72" t="e">
        <f t="shared" si="26"/>
        <v>#DIV/0!</v>
      </c>
      <c r="R240" s="73"/>
    </row>
    <row r="241" spans="1:18" s="105" customFormat="1" ht="26.25" customHeight="1">
      <c r="A241" s="65" t="s">
        <v>759</v>
      </c>
      <c r="B241" s="42" t="s">
        <v>756</v>
      </c>
      <c r="C241" s="42" t="s">
        <v>748</v>
      </c>
      <c r="D241" s="43">
        <v>9</v>
      </c>
      <c r="E241" s="42" t="s">
        <v>500</v>
      </c>
      <c r="F241" s="67">
        <v>4</v>
      </c>
      <c r="G241" s="67"/>
      <c r="H241" s="67"/>
      <c r="I241" s="67"/>
      <c r="J241" s="67"/>
      <c r="K241" s="67"/>
      <c r="L241" s="67"/>
      <c r="M241" s="68">
        <f t="shared" si="24"/>
        <v>0</v>
      </c>
      <c r="N241" s="69"/>
      <c r="O241" s="70"/>
      <c r="P241" s="71">
        <f t="shared" si="25"/>
        <v>0</v>
      </c>
      <c r="Q241" s="72" t="e">
        <f t="shared" si="26"/>
        <v>#DIV/0!</v>
      </c>
      <c r="R241" s="73">
        <v>4</v>
      </c>
    </row>
    <row r="242" spans="1:18" ht="18" customHeight="1">
      <c r="A242" s="76" t="s">
        <v>760</v>
      </c>
      <c r="B242" s="77" t="s">
        <v>761</v>
      </c>
      <c r="C242" s="77" t="s">
        <v>748</v>
      </c>
      <c r="D242" s="78">
        <v>5</v>
      </c>
      <c r="E242" s="77" t="s">
        <v>467</v>
      </c>
      <c r="F242" s="67"/>
      <c r="G242" s="67"/>
      <c r="H242" s="67"/>
      <c r="I242" s="67"/>
      <c r="J242" s="67"/>
      <c r="K242" s="67"/>
      <c r="L242" s="67"/>
      <c r="M242" s="68">
        <f t="shared" si="24"/>
        <v>0</v>
      </c>
      <c r="N242" s="69"/>
      <c r="O242" s="70"/>
      <c r="P242" s="71" t="e">
        <f t="shared" si="25"/>
        <v>#DIV/0!</v>
      </c>
      <c r="Q242" s="72" t="e">
        <f t="shared" si="26"/>
        <v>#DIV/0!</v>
      </c>
      <c r="R242" s="73"/>
    </row>
    <row r="243" spans="1:18" ht="18" customHeight="1">
      <c r="A243" s="65" t="s">
        <v>762</v>
      </c>
      <c r="B243" s="42" t="s">
        <v>763</v>
      </c>
      <c r="C243" s="42" t="s">
        <v>748</v>
      </c>
      <c r="D243" s="43">
        <v>6</v>
      </c>
      <c r="E243" s="42" t="s">
        <v>467</v>
      </c>
      <c r="F243" s="67"/>
      <c r="G243" s="67"/>
      <c r="H243" s="67"/>
      <c r="I243" s="67"/>
      <c r="J243" s="67"/>
      <c r="K243" s="67"/>
      <c r="L243" s="67"/>
      <c r="M243" s="68">
        <f t="shared" si="24"/>
        <v>0</v>
      </c>
      <c r="N243" s="69"/>
      <c r="O243" s="70"/>
      <c r="P243" s="71" t="e">
        <f t="shared" si="25"/>
        <v>#DIV/0!</v>
      </c>
      <c r="Q243" s="72" t="e">
        <f t="shared" si="26"/>
        <v>#DIV/0!</v>
      </c>
      <c r="R243" s="73"/>
    </row>
    <row r="244" spans="1:18" ht="18" customHeight="1">
      <c r="A244" s="65" t="s">
        <v>764</v>
      </c>
      <c r="B244" s="42" t="s">
        <v>763</v>
      </c>
      <c r="C244" s="42" t="s">
        <v>748</v>
      </c>
      <c r="D244" s="43">
        <v>7</v>
      </c>
      <c r="E244" s="42" t="s">
        <v>467</v>
      </c>
      <c r="F244" s="67"/>
      <c r="G244" s="67"/>
      <c r="H244" s="67"/>
      <c r="I244" s="67"/>
      <c r="J244" s="67"/>
      <c r="K244" s="67"/>
      <c r="L244" s="67"/>
      <c r="M244" s="68">
        <f t="shared" si="24"/>
        <v>0</v>
      </c>
      <c r="N244" s="69"/>
      <c r="O244" s="70"/>
      <c r="P244" s="71" t="e">
        <f t="shared" si="25"/>
        <v>#DIV/0!</v>
      </c>
      <c r="Q244" s="72" t="e">
        <f t="shared" si="26"/>
        <v>#DIV/0!</v>
      </c>
      <c r="R244" s="73"/>
    </row>
    <row r="245" spans="1:18" ht="18" customHeight="1">
      <c r="A245" s="81" t="s">
        <v>765</v>
      </c>
      <c r="B245" s="82" t="s">
        <v>763</v>
      </c>
      <c r="C245" s="82" t="s">
        <v>748</v>
      </c>
      <c r="D245" s="83">
        <v>8</v>
      </c>
      <c r="E245" s="82" t="s">
        <v>467</v>
      </c>
      <c r="F245" s="67"/>
      <c r="G245" s="67"/>
      <c r="H245" s="67"/>
      <c r="I245" s="67"/>
      <c r="J245" s="67"/>
      <c r="K245" s="67"/>
      <c r="L245" s="67"/>
      <c r="M245" s="68">
        <f t="shared" si="24"/>
        <v>0</v>
      </c>
      <c r="N245" s="69"/>
      <c r="O245" s="70"/>
      <c r="P245" s="71" t="e">
        <f t="shared" si="25"/>
        <v>#DIV/0!</v>
      </c>
      <c r="Q245" s="72" t="e">
        <f t="shared" si="26"/>
        <v>#DIV/0!</v>
      </c>
      <c r="R245" s="73"/>
    </row>
    <row r="246" spans="1:18" s="105" customFormat="1" ht="18.75" customHeight="1">
      <c r="A246" s="65" t="s">
        <v>766</v>
      </c>
      <c r="B246" s="42" t="s">
        <v>763</v>
      </c>
      <c r="C246" s="42" t="s">
        <v>748</v>
      </c>
      <c r="D246" s="43">
        <v>9</v>
      </c>
      <c r="E246" s="42" t="s">
        <v>467</v>
      </c>
      <c r="F246" s="67"/>
      <c r="G246" s="67"/>
      <c r="H246" s="67"/>
      <c r="I246" s="67"/>
      <c r="J246" s="67"/>
      <c r="K246" s="67"/>
      <c r="L246" s="67"/>
      <c r="M246" s="68">
        <f t="shared" si="24"/>
        <v>0</v>
      </c>
      <c r="N246" s="69"/>
      <c r="O246" s="70"/>
      <c r="P246" s="71" t="e">
        <f t="shared" si="25"/>
        <v>#DIV/0!</v>
      </c>
      <c r="Q246" s="72" t="e">
        <f t="shared" si="26"/>
        <v>#DIV/0!</v>
      </c>
      <c r="R246" s="73"/>
    </row>
    <row r="247" spans="1:18" ht="25.5" customHeight="1">
      <c r="A247" s="76" t="s">
        <v>767</v>
      </c>
      <c r="B247" s="77" t="s">
        <v>768</v>
      </c>
      <c r="C247" s="77" t="s">
        <v>748</v>
      </c>
      <c r="D247" s="78">
        <v>5</v>
      </c>
      <c r="E247" s="77" t="s">
        <v>500</v>
      </c>
      <c r="F247" s="67"/>
      <c r="G247" s="67"/>
      <c r="H247" s="67"/>
      <c r="I247" s="67"/>
      <c r="J247" s="67"/>
      <c r="K247" s="67"/>
      <c r="L247" s="67"/>
      <c r="M247" s="68">
        <f t="shared" si="24"/>
        <v>0</v>
      </c>
      <c r="N247" s="69"/>
      <c r="O247" s="70"/>
      <c r="P247" s="71" t="e">
        <f t="shared" si="25"/>
        <v>#DIV/0!</v>
      </c>
      <c r="Q247" s="72" t="e">
        <f t="shared" si="26"/>
        <v>#DIV/0!</v>
      </c>
      <c r="R247" s="73"/>
    </row>
    <row r="248" spans="1:18" ht="25.5" customHeight="1">
      <c r="A248" s="65" t="s">
        <v>769</v>
      </c>
      <c r="B248" s="42" t="s">
        <v>770</v>
      </c>
      <c r="C248" s="42" t="s">
        <v>748</v>
      </c>
      <c r="D248" s="43">
        <v>6</v>
      </c>
      <c r="E248" s="42" t="s">
        <v>500</v>
      </c>
      <c r="F248" s="67"/>
      <c r="G248" s="67"/>
      <c r="H248" s="67"/>
      <c r="I248" s="67"/>
      <c r="J248" s="67"/>
      <c r="K248" s="67"/>
      <c r="L248" s="67"/>
      <c r="M248" s="68">
        <f t="shared" si="24"/>
        <v>0</v>
      </c>
      <c r="N248" s="69"/>
      <c r="O248" s="70"/>
      <c r="P248" s="71" t="e">
        <f t="shared" si="25"/>
        <v>#DIV/0!</v>
      </c>
      <c r="Q248" s="72" t="e">
        <f t="shared" si="26"/>
        <v>#DIV/0!</v>
      </c>
      <c r="R248" s="73"/>
    </row>
    <row r="249" spans="1:18" ht="25.5" customHeight="1">
      <c r="A249" s="65" t="s">
        <v>771</v>
      </c>
      <c r="B249" s="42" t="s">
        <v>772</v>
      </c>
      <c r="C249" s="42" t="s">
        <v>748</v>
      </c>
      <c r="D249" s="43">
        <v>7</v>
      </c>
      <c r="E249" s="42" t="s">
        <v>500</v>
      </c>
      <c r="F249" s="67"/>
      <c r="G249" s="67"/>
      <c r="H249" s="67"/>
      <c r="I249" s="67"/>
      <c r="J249" s="67"/>
      <c r="K249" s="67"/>
      <c r="L249" s="67"/>
      <c r="M249" s="68">
        <f t="shared" si="24"/>
        <v>0</v>
      </c>
      <c r="N249" s="69"/>
      <c r="O249" s="70"/>
      <c r="P249" s="71" t="e">
        <f t="shared" si="25"/>
        <v>#DIV/0!</v>
      </c>
      <c r="Q249" s="72" t="e">
        <f t="shared" si="26"/>
        <v>#DIV/0!</v>
      </c>
      <c r="R249" s="73"/>
    </row>
    <row r="250" spans="1:18" ht="25.5" customHeight="1">
      <c r="A250" s="65" t="s">
        <v>773</v>
      </c>
      <c r="B250" s="42" t="s">
        <v>774</v>
      </c>
      <c r="C250" s="42" t="s">
        <v>748</v>
      </c>
      <c r="D250" s="43">
        <v>8</v>
      </c>
      <c r="E250" s="42" t="s">
        <v>500</v>
      </c>
      <c r="F250" s="67"/>
      <c r="G250" s="67"/>
      <c r="H250" s="67"/>
      <c r="I250" s="67"/>
      <c r="J250" s="67"/>
      <c r="K250" s="67"/>
      <c r="L250" s="67"/>
      <c r="M250" s="68">
        <f t="shared" si="24"/>
        <v>0</v>
      </c>
      <c r="N250" s="69"/>
      <c r="O250" s="70"/>
      <c r="P250" s="71" t="e">
        <f t="shared" si="25"/>
        <v>#DIV/0!</v>
      </c>
      <c r="Q250" s="72" t="e">
        <f t="shared" si="26"/>
        <v>#DIV/0!</v>
      </c>
      <c r="R250" s="73"/>
    </row>
    <row r="251" spans="1:18" ht="25.5" customHeight="1">
      <c r="A251" s="65" t="s">
        <v>775</v>
      </c>
      <c r="B251" s="42" t="s">
        <v>776</v>
      </c>
      <c r="C251" s="42" t="s">
        <v>748</v>
      </c>
      <c r="D251" s="43">
        <v>9</v>
      </c>
      <c r="E251" s="42" t="s">
        <v>500</v>
      </c>
      <c r="F251" s="67"/>
      <c r="G251" s="67"/>
      <c r="H251" s="67"/>
      <c r="I251" s="67"/>
      <c r="J251" s="67"/>
      <c r="K251" s="67"/>
      <c r="L251" s="67"/>
      <c r="M251" s="68">
        <f t="shared" si="24"/>
        <v>0</v>
      </c>
      <c r="N251" s="69"/>
      <c r="O251" s="70"/>
      <c r="P251" s="71" t="e">
        <f t="shared" si="25"/>
        <v>#DIV/0!</v>
      </c>
      <c r="Q251" s="72" t="e">
        <f t="shared" si="26"/>
        <v>#DIV/0!</v>
      </c>
      <c r="R251" s="73"/>
    </row>
    <row r="252" spans="1:18" s="116" customFormat="1" ht="15" customHeight="1">
      <c r="A252" s="406" t="s">
        <v>777</v>
      </c>
      <c r="B252" s="406"/>
      <c r="C252" s="406"/>
      <c r="D252" s="406"/>
      <c r="E252" s="406"/>
      <c r="F252" s="140"/>
      <c r="G252" s="140"/>
      <c r="H252" s="140"/>
      <c r="I252" s="140"/>
      <c r="J252" s="140"/>
      <c r="K252" s="140"/>
      <c r="L252" s="141"/>
      <c r="M252" s="94">
        <f t="shared" si="24"/>
        <v>0</v>
      </c>
      <c r="N252" s="142"/>
      <c r="O252" s="141"/>
      <c r="P252" s="94" t="e">
        <f t="shared" si="25"/>
        <v>#DIV/0!</v>
      </c>
      <c r="Q252" s="94" t="e">
        <f t="shared" si="26"/>
        <v>#DIV/0!</v>
      </c>
      <c r="R252" s="143"/>
    </row>
    <row r="253" spans="1:18" s="64" customFormat="1" ht="15" customHeight="1">
      <c r="A253" s="404" t="s">
        <v>778</v>
      </c>
      <c r="B253" s="404"/>
      <c r="C253" s="404"/>
      <c r="D253" s="404"/>
      <c r="E253" s="404"/>
      <c r="F253" s="97"/>
      <c r="G253" s="99"/>
      <c r="H253" s="99"/>
      <c r="I253" s="99"/>
      <c r="J253" s="99"/>
      <c r="K253" s="137"/>
      <c r="L253" s="138"/>
      <c r="M253" s="138"/>
      <c r="N253" s="138"/>
      <c r="O253" s="138"/>
      <c r="P253" s="138"/>
      <c r="Q253" s="138"/>
      <c r="R253" s="138"/>
    </row>
    <row r="254" spans="1:18" ht="25.5" customHeight="1">
      <c r="A254" s="65" t="s">
        <v>779</v>
      </c>
      <c r="B254" s="42" t="s">
        <v>780</v>
      </c>
      <c r="C254" s="42" t="s">
        <v>781</v>
      </c>
      <c r="D254" s="43">
        <v>5</v>
      </c>
      <c r="E254" s="42" t="s">
        <v>500</v>
      </c>
      <c r="F254" s="67"/>
      <c r="G254" s="144"/>
      <c r="H254" s="144"/>
      <c r="I254" s="144"/>
      <c r="J254" s="144"/>
      <c r="K254" s="145"/>
      <c r="L254" s="146"/>
      <c r="M254" s="68">
        <f t="shared" ref="M254:M272" si="27">L254+K254+J254+I254+H254</f>
        <v>0</v>
      </c>
      <c r="N254" s="54"/>
      <c r="O254" s="147"/>
      <c r="P254" s="71" t="e">
        <f t="shared" ref="P254:P272" si="28">M254/F254*100</f>
        <v>#DIV/0!</v>
      </c>
      <c r="Q254" s="54"/>
      <c r="R254" s="148"/>
    </row>
    <row r="255" spans="1:18" ht="25.5" customHeight="1">
      <c r="A255" s="65"/>
      <c r="B255" s="42" t="s">
        <v>780</v>
      </c>
      <c r="C255" s="42" t="s">
        <v>782</v>
      </c>
      <c r="D255" s="43">
        <v>5</v>
      </c>
      <c r="E255" s="42" t="s">
        <v>500</v>
      </c>
      <c r="F255" s="65"/>
      <c r="G255" s="144"/>
      <c r="H255" s="144"/>
      <c r="I255" s="144"/>
      <c r="J255" s="144"/>
      <c r="K255" s="145"/>
      <c r="L255" s="146"/>
      <c r="M255" s="68">
        <f t="shared" si="27"/>
        <v>0</v>
      </c>
      <c r="N255" s="54"/>
      <c r="O255" s="147"/>
      <c r="P255" s="71" t="e">
        <f t="shared" si="28"/>
        <v>#DIV/0!</v>
      </c>
      <c r="Q255" s="54"/>
      <c r="R255" s="148"/>
    </row>
    <row r="256" spans="1:18" ht="25.5" customHeight="1">
      <c r="A256" s="65" t="s">
        <v>783</v>
      </c>
      <c r="B256" s="42" t="s">
        <v>784</v>
      </c>
      <c r="C256" s="42" t="s">
        <v>778</v>
      </c>
      <c r="D256" s="43">
        <v>6</v>
      </c>
      <c r="E256" s="42" t="s">
        <v>500</v>
      </c>
      <c r="F256" s="65"/>
      <c r="G256" s="144"/>
      <c r="H256" s="144"/>
      <c r="I256" s="144"/>
      <c r="J256" s="144"/>
      <c r="K256" s="145"/>
      <c r="L256" s="146"/>
      <c r="M256" s="68">
        <f t="shared" si="27"/>
        <v>0</v>
      </c>
      <c r="N256" s="54"/>
      <c r="O256" s="147"/>
      <c r="P256" s="71" t="e">
        <f t="shared" si="28"/>
        <v>#DIV/0!</v>
      </c>
      <c r="Q256" s="54"/>
      <c r="R256" s="148"/>
    </row>
    <row r="257" spans="1:18" ht="25.5" customHeight="1">
      <c r="A257" s="65" t="s">
        <v>785</v>
      </c>
      <c r="B257" s="42" t="s">
        <v>784</v>
      </c>
      <c r="C257" s="42" t="s">
        <v>786</v>
      </c>
      <c r="D257" s="43">
        <v>7</v>
      </c>
      <c r="E257" s="42" t="s">
        <v>500</v>
      </c>
      <c r="F257" s="65"/>
      <c r="G257" s="144"/>
      <c r="H257" s="144"/>
      <c r="I257" s="144"/>
      <c r="J257" s="144"/>
      <c r="K257" s="145"/>
      <c r="L257" s="146"/>
      <c r="M257" s="68">
        <f t="shared" si="27"/>
        <v>0</v>
      </c>
      <c r="N257" s="54"/>
      <c r="O257" s="147"/>
      <c r="P257" s="71" t="e">
        <f t="shared" si="28"/>
        <v>#DIV/0!</v>
      </c>
      <c r="Q257" s="54"/>
      <c r="R257" s="148"/>
    </row>
    <row r="258" spans="1:18" ht="25.5" customHeight="1">
      <c r="A258" s="65"/>
      <c r="B258" s="42" t="s">
        <v>784</v>
      </c>
      <c r="C258" s="42" t="s">
        <v>787</v>
      </c>
      <c r="D258" s="43">
        <v>7</v>
      </c>
      <c r="E258" s="42" t="s">
        <v>500</v>
      </c>
      <c r="F258" s="65"/>
      <c r="G258" s="144"/>
      <c r="H258" s="144"/>
      <c r="I258" s="144"/>
      <c r="J258" s="144"/>
      <c r="K258" s="145"/>
      <c r="L258" s="146"/>
      <c r="M258" s="68">
        <f t="shared" si="27"/>
        <v>0</v>
      </c>
      <c r="N258" s="54"/>
      <c r="O258" s="147"/>
      <c r="P258" s="71" t="e">
        <f t="shared" si="28"/>
        <v>#DIV/0!</v>
      </c>
      <c r="Q258" s="54"/>
      <c r="R258" s="148"/>
    </row>
    <row r="259" spans="1:18" ht="25.5" customHeight="1">
      <c r="A259" s="81" t="s">
        <v>788</v>
      </c>
      <c r="B259" s="82" t="s">
        <v>784</v>
      </c>
      <c r="C259" s="82" t="s">
        <v>778</v>
      </c>
      <c r="D259" s="83">
        <v>8</v>
      </c>
      <c r="E259" s="82" t="s">
        <v>500</v>
      </c>
      <c r="F259" s="81"/>
      <c r="G259" s="149"/>
      <c r="H259" s="149"/>
      <c r="I259" s="149"/>
      <c r="J259" s="149"/>
      <c r="K259" s="150"/>
      <c r="L259" s="151"/>
      <c r="M259" s="68">
        <f t="shared" si="27"/>
        <v>0</v>
      </c>
      <c r="N259" s="62"/>
      <c r="O259" s="152"/>
      <c r="P259" s="71" t="e">
        <f t="shared" si="28"/>
        <v>#DIV/0!</v>
      </c>
      <c r="Q259" s="62"/>
      <c r="R259" s="153"/>
    </row>
    <row r="260" spans="1:18" s="105" customFormat="1" ht="26.25" customHeight="1">
      <c r="A260" s="65" t="s">
        <v>789</v>
      </c>
      <c r="B260" s="42" t="s">
        <v>784</v>
      </c>
      <c r="C260" s="42" t="s">
        <v>778</v>
      </c>
      <c r="D260" s="43">
        <v>9</v>
      </c>
      <c r="E260" s="42" t="s">
        <v>500</v>
      </c>
      <c r="F260" s="65"/>
      <c r="G260" s="144"/>
      <c r="H260" s="144"/>
      <c r="I260" s="144"/>
      <c r="J260" s="144"/>
      <c r="K260" s="145"/>
      <c r="L260" s="146"/>
      <c r="M260" s="68">
        <f t="shared" si="27"/>
        <v>0</v>
      </c>
      <c r="N260" s="54"/>
      <c r="O260" s="147"/>
      <c r="P260" s="71" t="e">
        <f t="shared" si="28"/>
        <v>#DIV/0!</v>
      </c>
      <c r="Q260" s="54"/>
      <c r="R260" s="148"/>
    </row>
    <row r="261" spans="1:18" ht="25.5" customHeight="1">
      <c r="A261" s="76" t="s">
        <v>790</v>
      </c>
      <c r="B261" s="77" t="s">
        <v>780</v>
      </c>
      <c r="C261" s="77" t="s">
        <v>791</v>
      </c>
      <c r="D261" s="78">
        <v>5</v>
      </c>
      <c r="E261" s="77" t="s">
        <v>500</v>
      </c>
      <c r="F261" s="76"/>
      <c r="G261" s="154"/>
      <c r="H261" s="154"/>
      <c r="I261" s="154"/>
      <c r="J261" s="154"/>
      <c r="K261" s="155"/>
      <c r="L261" s="156"/>
      <c r="M261" s="68">
        <f t="shared" si="27"/>
        <v>0</v>
      </c>
      <c r="N261" s="157"/>
      <c r="O261" s="158"/>
      <c r="P261" s="71" t="e">
        <f t="shared" si="28"/>
        <v>#DIV/0!</v>
      </c>
      <c r="Q261" s="157"/>
      <c r="R261" s="159"/>
    </row>
    <row r="262" spans="1:18" ht="25.5" customHeight="1">
      <c r="A262" s="76"/>
      <c r="B262" s="77" t="s">
        <v>780</v>
      </c>
      <c r="C262" s="77" t="s">
        <v>792</v>
      </c>
      <c r="D262" s="78">
        <v>5</v>
      </c>
      <c r="E262" s="77"/>
      <c r="F262" s="76"/>
      <c r="G262" s="154"/>
      <c r="H262" s="154"/>
      <c r="I262" s="154"/>
      <c r="J262" s="154"/>
      <c r="K262" s="155"/>
      <c r="L262" s="156"/>
      <c r="M262" s="68">
        <f t="shared" si="27"/>
        <v>0</v>
      </c>
      <c r="N262" s="157"/>
      <c r="O262" s="158"/>
      <c r="P262" s="71" t="e">
        <f t="shared" si="28"/>
        <v>#DIV/0!</v>
      </c>
      <c r="Q262" s="157"/>
      <c r="R262" s="159"/>
    </row>
    <row r="263" spans="1:18" ht="25.5" customHeight="1">
      <c r="A263" s="65" t="s">
        <v>793</v>
      </c>
      <c r="B263" s="42" t="s">
        <v>780</v>
      </c>
      <c r="C263" s="42" t="s">
        <v>794</v>
      </c>
      <c r="D263" s="43">
        <v>6</v>
      </c>
      <c r="E263" s="42" t="s">
        <v>500</v>
      </c>
      <c r="F263" s="65"/>
      <c r="G263" s="144"/>
      <c r="H263" s="144"/>
      <c r="I263" s="144"/>
      <c r="J263" s="144"/>
      <c r="K263" s="145"/>
      <c r="L263" s="146"/>
      <c r="M263" s="68">
        <f t="shared" si="27"/>
        <v>0</v>
      </c>
      <c r="N263" s="54"/>
      <c r="O263" s="147"/>
      <c r="P263" s="71" t="e">
        <f t="shared" si="28"/>
        <v>#DIV/0!</v>
      </c>
      <c r="Q263" s="54"/>
      <c r="R263" s="148"/>
    </row>
    <row r="264" spans="1:18" ht="25.5" customHeight="1">
      <c r="A264" s="65" t="s">
        <v>795</v>
      </c>
      <c r="B264" s="42" t="s">
        <v>796</v>
      </c>
      <c r="C264" s="42" t="s">
        <v>794</v>
      </c>
      <c r="D264" s="43">
        <v>7</v>
      </c>
      <c r="E264" s="42" t="s">
        <v>500</v>
      </c>
      <c r="F264" s="65"/>
      <c r="G264" s="144"/>
      <c r="H264" s="144"/>
      <c r="I264" s="144"/>
      <c r="J264" s="144"/>
      <c r="K264" s="145"/>
      <c r="L264" s="146"/>
      <c r="M264" s="68">
        <f t="shared" si="27"/>
        <v>0</v>
      </c>
      <c r="N264" s="54"/>
      <c r="O264" s="147"/>
      <c r="P264" s="71" t="e">
        <f t="shared" si="28"/>
        <v>#DIV/0!</v>
      </c>
      <c r="Q264" s="54"/>
      <c r="R264" s="148"/>
    </row>
    <row r="265" spans="1:18" ht="25.5" customHeight="1">
      <c r="A265" s="81" t="s">
        <v>797</v>
      </c>
      <c r="B265" s="82" t="s">
        <v>798</v>
      </c>
      <c r="C265" s="82" t="s">
        <v>794</v>
      </c>
      <c r="D265" s="83">
        <v>8</v>
      </c>
      <c r="E265" s="82" t="s">
        <v>500</v>
      </c>
      <c r="F265" s="81"/>
      <c r="G265" s="149"/>
      <c r="H265" s="149"/>
      <c r="I265" s="149"/>
      <c r="J265" s="149"/>
      <c r="K265" s="160"/>
      <c r="L265" s="161"/>
      <c r="M265" s="68">
        <f t="shared" si="27"/>
        <v>0</v>
      </c>
      <c r="N265" s="62"/>
      <c r="O265" s="152"/>
      <c r="P265" s="71" t="e">
        <f t="shared" si="28"/>
        <v>#DIV/0!</v>
      </c>
      <c r="Q265" s="62"/>
      <c r="R265" s="162"/>
    </row>
    <row r="266" spans="1:18" s="105" customFormat="1" ht="26.25" customHeight="1">
      <c r="A266" s="65" t="s">
        <v>799</v>
      </c>
      <c r="B266" s="42" t="s">
        <v>798</v>
      </c>
      <c r="C266" s="42" t="s">
        <v>794</v>
      </c>
      <c r="D266" s="43">
        <v>9</v>
      </c>
      <c r="E266" s="42" t="s">
        <v>500</v>
      </c>
      <c r="F266" s="65"/>
      <c r="G266" s="144"/>
      <c r="H266" s="144"/>
      <c r="I266" s="144"/>
      <c r="J266" s="144"/>
      <c r="K266" s="163"/>
      <c r="L266" s="164"/>
      <c r="M266" s="68">
        <f t="shared" si="27"/>
        <v>0</v>
      </c>
      <c r="N266" s="54"/>
      <c r="O266" s="147"/>
      <c r="P266" s="71" t="e">
        <f t="shared" si="28"/>
        <v>#DIV/0!</v>
      </c>
      <c r="Q266" s="54"/>
      <c r="R266" s="148"/>
    </row>
    <row r="267" spans="1:18" ht="15.75" customHeight="1">
      <c r="A267" s="76" t="s">
        <v>800</v>
      </c>
      <c r="B267" s="77" t="s">
        <v>801</v>
      </c>
      <c r="C267" s="77" t="s">
        <v>802</v>
      </c>
      <c r="D267" s="78">
        <v>5</v>
      </c>
      <c r="E267" s="77" t="s">
        <v>467</v>
      </c>
      <c r="F267" s="76"/>
      <c r="G267" s="154"/>
      <c r="H267" s="154"/>
      <c r="I267" s="154"/>
      <c r="J267" s="154"/>
      <c r="K267" s="165"/>
      <c r="L267" s="166"/>
      <c r="M267" s="68">
        <f t="shared" si="27"/>
        <v>0</v>
      </c>
      <c r="N267" s="157"/>
      <c r="O267" s="158"/>
      <c r="P267" s="71" t="e">
        <f t="shared" si="28"/>
        <v>#DIV/0!</v>
      </c>
      <c r="Q267" s="157"/>
      <c r="R267" s="159"/>
    </row>
    <row r="268" spans="1:18" ht="15.75" customHeight="1">
      <c r="A268" s="65" t="s">
        <v>803</v>
      </c>
      <c r="B268" s="42" t="s">
        <v>804</v>
      </c>
      <c r="C268" s="42" t="s">
        <v>802</v>
      </c>
      <c r="D268" s="43">
        <v>6</v>
      </c>
      <c r="E268" s="42" t="s">
        <v>467</v>
      </c>
      <c r="F268" s="65"/>
      <c r="G268" s="144"/>
      <c r="H268" s="144"/>
      <c r="I268" s="144"/>
      <c r="J268" s="144"/>
      <c r="K268" s="163"/>
      <c r="L268" s="164"/>
      <c r="M268" s="68">
        <f t="shared" si="27"/>
        <v>0</v>
      </c>
      <c r="N268" s="54"/>
      <c r="O268" s="147"/>
      <c r="P268" s="71" t="e">
        <f t="shared" si="28"/>
        <v>#DIV/0!</v>
      </c>
      <c r="Q268" s="54"/>
      <c r="R268" s="148"/>
    </row>
    <row r="269" spans="1:18" ht="15.75" customHeight="1">
      <c r="A269" s="65" t="s">
        <v>805</v>
      </c>
      <c r="B269" s="42" t="s">
        <v>804</v>
      </c>
      <c r="C269" s="42" t="s">
        <v>778</v>
      </c>
      <c r="D269" s="43">
        <v>7</v>
      </c>
      <c r="E269" s="42" t="s">
        <v>467</v>
      </c>
      <c r="F269" s="65"/>
      <c r="G269" s="144"/>
      <c r="H269" s="144"/>
      <c r="I269" s="144"/>
      <c r="J269" s="144"/>
      <c r="K269" s="163"/>
      <c r="L269" s="164"/>
      <c r="M269" s="68">
        <f t="shared" si="27"/>
        <v>0</v>
      </c>
      <c r="N269" s="54"/>
      <c r="O269" s="147"/>
      <c r="P269" s="71" t="e">
        <f t="shared" si="28"/>
        <v>#DIV/0!</v>
      </c>
      <c r="Q269" s="54"/>
      <c r="R269" s="148"/>
    </row>
    <row r="270" spans="1:18" ht="15.75" customHeight="1">
      <c r="A270" s="65" t="s">
        <v>806</v>
      </c>
      <c r="B270" s="42" t="s">
        <v>804</v>
      </c>
      <c r="C270" s="42" t="s">
        <v>778</v>
      </c>
      <c r="D270" s="43">
        <v>8</v>
      </c>
      <c r="E270" s="42" t="s">
        <v>467</v>
      </c>
      <c r="F270" s="65"/>
      <c r="G270" s="144"/>
      <c r="H270" s="144"/>
      <c r="I270" s="144"/>
      <c r="J270" s="144"/>
      <c r="K270" s="163"/>
      <c r="L270" s="164"/>
      <c r="M270" s="68">
        <f t="shared" si="27"/>
        <v>0</v>
      </c>
      <c r="N270" s="54"/>
      <c r="O270" s="147"/>
      <c r="P270" s="71" t="e">
        <f t="shared" si="28"/>
        <v>#DIV/0!</v>
      </c>
      <c r="Q270" s="54"/>
      <c r="R270" s="148"/>
    </row>
    <row r="271" spans="1:18" ht="15.75" customHeight="1">
      <c r="A271" s="65" t="s">
        <v>807</v>
      </c>
      <c r="B271" s="42" t="s">
        <v>804</v>
      </c>
      <c r="C271" s="42" t="s">
        <v>778</v>
      </c>
      <c r="D271" s="43">
        <v>9</v>
      </c>
      <c r="E271" s="42" t="s">
        <v>467</v>
      </c>
      <c r="F271" s="65"/>
      <c r="G271" s="144"/>
      <c r="H271" s="144"/>
      <c r="I271" s="144"/>
      <c r="J271" s="144"/>
      <c r="K271" s="167"/>
      <c r="L271" s="168"/>
      <c r="M271" s="68">
        <f t="shared" si="27"/>
        <v>0</v>
      </c>
      <c r="N271" s="54"/>
      <c r="O271" s="147"/>
      <c r="P271" s="71" t="e">
        <f t="shared" si="28"/>
        <v>#DIV/0!</v>
      </c>
      <c r="Q271" s="54"/>
      <c r="R271" s="148"/>
    </row>
    <row r="272" spans="1:18" s="116" customFormat="1" ht="15" customHeight="1">
      <c r="A272" s="406" t="s">
        <v>808</v>
      </c>
      <c r="B272" s="406"/>
      <c r="C272" s="406"/>
      <c r="D272" s="406"/>
      <c r="E272" s="406"/>
      <c r="F272" s="140"/>
      <c r="G272" s="140"/>
      <c r="H272" s="140"/>
      <c r="I272" s="140"/>
      <c r="J272" s="140"/>
      <c r="K272" s="140"/>
      <c r="L272" s="141"/>
      <c r="M272" s="94">
        <f t="shared" si="27"/>
        <v>0</v>
      </c>
      <c r="N272" s="169"/>
      <c r="O272" s="170"/>
      <c r="P272" s="94" t="e">
        <f t="shared" si="28"/>
        <v>#DIV/0!</v>
      </c>
      <c r="Q272" s="142">
        <f>SUM(Q254:Q271)</f>
        <v>0</v>
      </c>
      <c r="R272" s="143"/>
    </row>
    <row r="273" spans="1:19" s="64" customFormat="1" ht="15" customHeight="1">
      <c r="A273" s="404" t="s">
        <v>809</v>
      </c>
      <c r="B273" s="404"/>
      <c r="C273" s="404"/>
      <c r="D273" s="404"/>
      <c r="E273" s="404"/>
      <c r="F273" s="97"/>
      <c r="G273" s="97"/>
      <c r="H273" s="97"/>
      <c r="I273" s="97"/>
      <c r="J273" s="97"/>
      <c r="K273" s="97"/>
      <c r="L273" s="97"/>
      <c r="M273" s="97"/>
      <c r="N273" s="97"/>
      <c r="O273" s="97"/>
      <c r="P273" s="97"/>
      <c r="Q273" s="97"/>
      <c r="R273" s="97"/>
    </row>
    <row r="274" spans="1:19" ht="25.5" customHeight="1">
      <c r="A274" s="65" t="s">
        <v>810</v>
      </c>
      <c r="B274" s="42" t="s">
        <v>811</v>
      </c>
      <c r="C274" s="42" t="s">
        <v>812</v>
      </c>
      <c r="D274" s="43">
        <v>5</v>
      </c>
      <c r="E274" s="42" t="s">
        <v>500</v>
      </c>
      <c r="F274" s="65"/>
      <c r="G274" s="144"/>
      <c r="H274" s="144"/>
      <c r="I274" s="144"/>
      <c r="J274" s="144"/>
      <c r="K274" s="167"/>
      <c r="L274" s="168"/>
      <c r="M274" s="68">
        <f t="shared" ref="M274:M281" si="29">L274+K274+J274+I274+H274</f>
        <v>0</v>
      </c>
      <c r="N274" s="54"/>
      <c r="O274" s="147"/>
      <c r="P274" s="71" t="e">
        <f t="shared" ref="P274:P282" si="30">M274/F274*100</f>
        <v>#DIV/0!</v>
      </c>
      <c r="Q274" s="54"/>
      <c r="R274" s="148"/>
    </row>
    <row r="275" spans="1:19" ht="25.5" customHeight="1">
      <c r="A275" s="65"/>
      <c r="B275" s="42" t="s">
        <v>811</v>
      </c>
      <c r="C275" s="42" t="s">
        <v>813</v>
      </c>
      <c r="D275" s="43">
        <v>5</v>
      </c>
      <c r="E275" s="42" t="s">
        <v>500</v>
      </c>
      <c r="F275" s="65"/>
      <c r="G275" s="144"/>
      <c r="H275" s="144"/>
      <c r="I275" s="144"/>
      <c r="J275" s="144"/>
      <c r="K275" s="167"/>
      <c r="L275" s="168"/>
      <c r="M275" s="68">
        <f t="shared" si="29"/>
        <v>0</v>
      </c>
      <c r="N275" s="54"/>
      <c r="O275" s="147"/>
      <c r="P275" s="71" t="e">
        <f t="shared" si="30"/>
        <v>#DIV/0!</v>
      </c>
      <c r="Q275" s="54"/>
      <c r="R275" s="148"/>
    </row>
    <row r="276" spans="1:19" ht="25.5" customHeight="1">
      <c r="A276" s="65" t="s">
        <v>814</v>
      </c>
      <c r="B276" s="42" t="s">
        <v>815</v>
      </c>
      <c r="C276" s="42" t="s">
        <v>809</v>
      </c>
      <c r="D276" s="43">
        <v>6</v>
      </c>
      <c r="E276" s="42" t="s">
        <v>500</v>
      </c>
      <c r="F276" s="65"/>
      <c r="G276" s="144"/>
      <c r="H276" s="144"/>
      <c r="I276" s="144"/>
      <c r="J276" s="144"/>
      <c r="K276" s="167"/>
      <c r="L276" s="168"/>
      <c r="M276" s="68">
        <f t="shared" si="29"/>
        <v>0</v>
      </c>
      <c r="N276" s="54"/>
      <c r="O276" s="147"/>
      <c r="P276" s="71" t="e">
        <f t="shared" si="30"/>
        <v>#DIV/0!</v>
      </c>
      <c r="Q276" s="54"/>
      <c r="R276" s="148"/>
    </row>
    <row r="277" spans="1:19" ht="25.5" customHeight="1">
      <c r="A277" s="65" t="s">
        <v>816</v>
      </c>
      <c r="B277" s="42" t="s">
        <v>817</v>
      </c>
      <c r="C277" s="42" t="s">
        <v>818</v>
      </c>
      <c r="D277" s="43">
        <v>7</v>
      </c>
      <c r="E277" s="42" t="s">
        <v>500</v>
      </c>
      <c r="F277" s="65"/>
      <c r="G277" s="144"/>
      <c r="H277" s="144"/>
      <c r="I277" s="144"/>
      <c r="J277" s="144"/>
      <c r="K277" s="167"/>
      <c r="L277" s="168"/>
      <c r="M277" s="68">
        <f t="shared" si="29"/>
        <v>0</v>
      </c>
      <c r="N277" s="54"/>
      <c r="O277" s="147"/>
      <c r="P277" s="71" t="e">
        <f t="shared" si="30"/>
        <v>#DIV/0!</v>
      </c>
      <c r="Q277" s="54"/>
      <c r="R277" s="148"/>
    </row>
    <row r="278" spans="1:19" ht="25.5" customHeight="1">
      <c r="A278" s="65"/>
      <c r="B278" s="42" t="s">
        <v>817</v>
      </c>
      <c r="C278" s="42" t="s">
        <v>819</v>
      </c>
      <c r="D278" s="43">
        <v>7</v>
      </c>
      <c r="E278" s="42" t="s">
        <v>500</v>
      </c>
      <c r="F278" s="65"/>
      <c r="G278" s="144"/>
      <c r="H278" s="144"/>
      <c r="I278" s="144"/>
      <c r="J278" s="144"/>
      <c r="K278" s="167"/>
      <c r="L278" s="168"/>
      <c r="M278" s="68">
        <f t="shared" si="29"/>
        <v>0</v>
      </c>
      <c r="N278" s="54"/>
      <c r="O278" s="147"/>
      <c r="P278" s="71" t="e">
        <f t="shared" si="30"/>
        <v>#DIV/0!</v>
      </c>
      <c r="Q278" s="54"/>
      <c r="R278" s="148"/>
    </row>
    <row r="279" spans="1:19" ht="25.5" customHeight="1">
      <c r="A279" s="65" t="s">
        <v>820</v>
      </c>
      <c r="B279" s="42" t="s">
        <v>821</v>
      </c>
      <c r="C279" s="42" t="s">
        <v>809</v>
      </c>
      <c r="D279" s="43">
        <v>8</v>
      </c>
      <c r="E279" s="42" t="s">
        <v>500</v>
      </c>
      <c r="F279" s="65"/>
      <c r="G279" s="144"/>
      <c r="H279" s="144"/>
      <c r="I279" s="144"/>
      <c r="J279" s="144"/>
      <c r="K279" s="167"/>
      <c r="L279" s="168"/>
      <c r="M279" s="68">
        <f t="shared" si="29"/>
        <v>0</v>
      </c>
      <c r="N279" s="54"/>
      <c r="O279" s="147"/>
      <c r="P279" s="71" t="e">
        <f t="shared" si="30"/>
        <v>#DIV/0!</v>
      </c>
      <c r="Q279" s="54"/>
      <c r="R279" s="148"/>
    </row>
    <row r="280" spans="1:19" ht="25.5" customHeight="1">
      <c r="A280" s="65" t="s">
        <v>822</v>
      </c>
      <c r="B280" s="42" t="s">
        <v>823</v>
      </c>
      <c r="C280" s="42" t="s">
        <v>818</v>
      </c>
      <c r="D280" s="43">
        <v>9</v>
      </c>
      <c r="E280" s="42" t="s">
        <v>500</v>
      </c>
      <c r="F280" s="65"/>
      <c r="G280" s="144"/>
      <c r="H280" s="144"/>
      <c r="I280" s="144"/>
      <c r="J280" s="144"/>
      <c r="K280" s="167"/>
      <c r="L280" s="168"/>
      <c r="M280" s="68">
        <f t="shared" si="29"/>
        <v>0</v>
      </c>
      <c r="N280" s="54"/>
      <c r="O280" s="147"/>
      <c r="P280" s="71" t="e">
        <f t="shared" si="30"/>
        <v>#DIV/0!</v>
      </c>
      <c r="Q280" s="54"/>
      <c r="R280" s="148"/>
    </row>
    <row r="281" spans="1:19" ht="25.5" customHeight="1">
      <c r="A281" s="124"/>
      <c r="B281" s="42" t="s">
        <v>823</v>
      </c>
      <c r="C281" s="42" t="s">
        <v>819</v>
      </c>
      <c r="D281" s="125">
        <v>9</v>
      </c>
      <c r="E281" s="42" t="s">
        <v>500</v>
      </c>
      <c r="F281" s="65"/>
      <c r="G281" s="144"/>
      <c r="H281" s="144"/>
      <c r="I281" s="144"/>
      <c r="J281" s="144"/>
      <c r="K281" s="167"/>
      <c r="L281" s="168"/>
      <c r="M281" s="68">
        <f t="shared" si="29"/>
        <v>0</v>
      </c>
      <c r="N281" s="54"/>
      <c r="O281" s="147"/>
      <c r="P281" s="71" t="e">
        <f t="shared" si="30"/>
        <v>#DIV/0!</v>
      </c>
      <c r="Q281" s="54"/>
      <c r="R281" s="148"/>
    </row>
    <row r="282" spans="1:19" s="116" customFormat="1" ht="15" customHeight="1">
      <c r="A282" s="406" t="s">
        <v>824</v>
      </c>
      <c r="B282" s="406"/>
      <c r="C282" s="406"/>
      <c r="D282" s="406"/>
      <c r="E282" s="406"/>
      <c r="F282" s="139"/>
      <c r="G282" s="139"/>
      <c r="H282" s="139"/>
      <c r="I282" s="139"/>
      <c r="J282" s="139"/>
      <c r="K282" s="139"/>
      <c r="L282" s="139"/>
      <c r="M282" s="139">
        <f>SUM(M274:M281)</f>
        <v>0</v>
      </c>
      <c r="N282" s="139"/>
      <c r="O282" s="139"/>
      <c r="P282" s="71" t="e">
        <f t="shared" si="30"/>
        <v>#DIV/0!</v>
      </c>
      <c r="Q282" s="139">
        <f>SUM(Q274:Q281)</f>
        <v>0</v>
      </c>
      <c r="R282" s="139"/>
    </row>
    <row r="283" spans="1:19" s="64" customFormat="1" ht="15" customHeight="1">
      <c r="A283" s="97" t="s">
        <v>825</v>
      </c>
      <c r="B283" s="407" t="s">
        <v>826</v>
      </c>
      <c r="C283" s="407"/>
      <c r="D283" s="407"/>
      <c r="E283" s="407"/>
      <c r="F283" s="97"/>
      <c r="G283" s="99"/>
      <c r="H283" s="99"/>
      <c r="I283" s="99"/>
      <c r="J283" s="99"/>
      <c r="K283" s="171"/>
      <c r="L283" s="172"/>
      <c r="M283" s="173"/>
      <c r="N283" s="173"/>
      <c r="O283" s="173"/>
      <c r="P283" s="173"/>
      <c r="Q283" s="173"/>
      <c r="R283" s="172"/>
      <c r="S283" s="172"/>
    </row>
    <row r="284" spans="1:19" ht="25.5" customHeight="1">
      <c r="A284" s="65" t="s">
        <v>827</v>
      </c>
      <c r="B284" s="42" t="s">
        <v>828</v>
      </c>
      <c r="C284" s="42" t="s">
        <v>829</v>
      </c>
      <c r="D284" s="43">
        <v>5</v>
      </c>
      <c r="E284" s="42" t="s">
        <v>500</v>
      </c>
      <c r="F284" s="67"/>
      <c r="G284" s="67"/>
      <c r="H284" s="67"/>
      <c r="I284" s="67"/>
      <c r="J284" s="67"/>
      <c r="K284" s="67"/>
      <c r="L284" s="67"/>
      <c r="M284" s="68">
        <f t="shared" ref="M284:M299" si="31">L284+K284+J284+I284+H284</f>
        <v>0</v>
      </c>
      <c r="N284" s="69"/>
      <c r="O284" s="70"/>
      <c r="P284" s="71" t="e">
        <f t="shared" ref="P284:P299" si="32">M284/F284*100</f>
        <v>#DIV/0!</v>
      </c>
      <c r="Q284" s="72" t="e">
        <f t="shared" ref="Q284:Q299" si="33">M284/G284*100</f>
        <v>#DIV/0!</v>
      </c>
      <c r="R284" s="73"/>
    </row>
    <row r="285" spans="1:19" ht="25.5" customHeight="1">
      <c r="A285" s="65" t="s">
        <v>830</v>
      </c>
      <c r="B285" s="42" t="s">
        <v>831</v>
      </c>
      <c r="C285" s="42" t="s">
        <v>829</v>
      </c>
      <c r="D285" s="43">
        <v>6</v>
      </c>
      <c r="E285" s="42" t="s">
        <v>500</v>
      </c>
      <c r="F285" s="67"/>
      <c r="G285" s="67"/>
      <c r="H285" s="67"/>
      <c r="I285" s="67"/>
      <c r="J285" s="67"/>
      <c r="K285" s="67"/>
      <c r="L285" s="67"/>
      <c r="M285" s="68">
        <f t="shared" si="31"/>
        <v>0</v>
      </c>
      <c r="N285" s="69"/>
      <c r="O285" s="70"/>
      <c r="P285" s="71" t="e">
        <f t="shared" si="32"/>
        <v>#DIV/0!</v>
      </c>
      <c r="Q285" s="72" t="e">
        <f t="shared" si="33"/>
        <v>#DIV/0!</v>
      </c>
      <c r="R285" s="73"/>
    </row>
    <row r="286" spans="1:19" ht="25.5" customHeight="1">
      <c r="A286" s="65" t="s">
        <v>832</v>
      </c>
      <c r="B286" s="42" t="s">
        <v>833</v>
      </c>
      <c r="C286" s="42" t="s">
        <v>829</v>
      </c>
      <c r="D286" s="43">
        <v>7</v>
      </c>
      <c r="E286" s="42" t="s">
        <v>500</v>
      </c>
      <c r="F286" s="67"/>
      <c r="G286" s="67"/>
      <c r="H286" s="67"/>
      <c r="I286" s="67"/>
      <c r="J286" s="67"/>
      <c r="K286" s="67"/>
      <c r="L286" s="67"/>
      <c r="M286" s="68">
        <f t="shared" si="31"/>
        <v>0</v>
      </c>
      <c r="N286" s="69"/>
      <c r="O286" s="70"/>
      <c r="P286" s="71" t="e">
        <f t="shared" si="32"/>
        <v>#DIV/0!</v>
      </c>
      <c r="Q286" s="72" t="e">
        <f t="shared" si="33"/>
        <v>#DIV/0!</v>
      </c>
      <c r="R286" s="73"/>
    </row>
    <row r="287" spans="1:19" ht="25.5" customHeight="1">
      <c r="A287" s="81" t="s">
        <v>834</v>
      </c>
      <c r="B287" s="82" t="s">
        <v>835</v>
      </c>
      <c r="C287" s="82" t="s">
        <v>829</v>
      </c>
      <c r="D287" s="83">
        <v>8</v>
      </c>
      <c r="E287" s="82" t="s">
        <v>500</v>
      </c>
      <c r="F287" s="67"/>
      <c r="G287" s="67"/>
      <c r="H287" s="67"/>
      <c r="I287" s="67"/>
      <c r="J287" s="67"/>
      <c r="K287" s="67"/>
      <c r="L287" s="67"/>
      <c r="M287" s="68">
        <f t="shared" si="31"/>
        <v>0</v>
      </c>
      <c r="N287" s="69"/>
      <c r="O287" s="70"/>
      <c r="P287" s="71" t="e">
        <f t="shared" si="32"/>
        <v>#DIV/0!</v>
      </c>
      <c r="Q287" s="72" t="e">
        <f t="shared" si="33"/>
        <v>#DIV/0!</v>
      </c>
      <c r="R287" s="73"/>
    </row>
    <row r="288" spans="1:19" s="105" customFormat="1" ht="26.25" customHeight="1">
      <c r="A288" s="65" t="s">
        <v>836</v>
      </c>
      <c r="B288" s="42" t="s">
        <v>828</v>
      </c>
      <c r="C288" s="42" t="s">
        <v>829</v>
      </c>
      <c r="D288" s="43">
        <v>9</v>
      </c>
      <c r="E288" s="42" t="s">
        <v>500</v>
      </c>
      <c r="F288" s="67"/>
      <c r="G288" s="67"/>
      <c r="H288" s="67"/>
      <c r="I288" s="67"/>
      <c r="J288" s="67"/>
      <c r="K288" s="67"/>
      <c r="L288" s="67"/>
      <c r="M288" s="68">
        <f t="shared" si="31"/>
        <v>0</v>
      </c>
      <c r="N288" s="69"/>
      <c r="O288" s="70"/>
      <c r="P288" s="71" t="e">
        <f t="shared" si="32"/>
        <v>#DIV/0!</v>
      </c>
      <c r="Q288" s="72" t="e">
        <f t="shared" si="33"/>
        <v>#DIV/0!</v>
      </c>
      <c r="R288" s="73"/>
    </row>
    <row r="289" spans="1:19" ht="38.25" customHeight="1">
      <c r="A289" s="76" t="s">
        <v>837</v>
      </c>
      <c r="B289" s="77" t="s">
        <v>838</v>
      </c>
      <c r="C289" s="77" t="s">
        <v>839</v>
      </c>
      <c r="D289" s="78">
        <v>5</v>
      </c>
      <c r="E289" s="77" t="s">
        <v>500</v>
      </c>
      <c r="F289" s="67"/>
      <c r="G289" s="67"/>
      <c r="H289" s="67"/>
      <c r="I289" s="67"/>
      <c r="J289" s="67"/>
      <c r="K289" s="67"/>
      <c r="L289" s="67"/>
      <c r="M289" s="68">
        <f t="shared" si="31"/>
        <v>0</v>
      </c>
      <c r="N289" s="69"/>
      <c r="O289" s="70"/>
      <c r="P289" s="71" t="e">
        <f t="shared" si="32"/>
        <v>#DIV/0!</v>
      </c>
      <c r="Q289" s="72" t="e">
        <f t="shared" si="33"/>
        <v>#DIV/0!</v>
      </c>
      <c r="R289" s="73"/>
    </row>
    <row r="290" spans="1:19" ht="38.25" customHeight="1">
      <c r="A290" s="76"/>
      <c r="B290" s="77" t="s">
        <v>838</v>
      </c>
      <c r="C290" s="77" t="s">
        <v>840</v>
      </c>
      <c r="D290" s="78">
        <v>5</v>
      </c>
      <c r="E290" s="77" t="s">
        <v>500</v>
      </c>
      <c r="F290" s="67"/>
      <c r="G290" s="67"/>
      <c r="H290" s="67"/>
      <c r="I290" s="67"/>
      <c r="J290" s="67"/>
      <c r="K290" s="67"/>
      <c r="L290" s="67"/>
      <c r="M290" s="68">
        <f t="shared" si="31"/>
        <v>0</v>
      </c>
      <c r="N290" s="69"/>
      <c r="O290" s="70"/>
      <c r="P290" s="71" t="e">
        <f t="shared" si="32"/>
        <v>#DIV/0!</v>
      </c>
      <c r="Q290" s="72" t="e">
        <f t="shared" si="33"/>
        <v>#DIV/0!</v>
      </c>
      <c r="R290" s="73"/>
    </row>
    <row r="291" spans="1:19" ht="38.25" customHeight="1">
      <c r="A291" s="65" t="s">
        <v>841</v>
      </c>
      <c r="B291" s="42" t="s">
        <v>842</v>
      </c>
      <c r="C291" s="77" t="s">
        <v>839</v>
      </c>
      <c r="D291" s="43">
        <v>6</v>
      </c>
      <c r="E291" s="42" t="s">
        <v>500</v>
      </c>
      <c r="F291" s="67"/>
      <c r="G291" s="67"/>
      <c r="H291" s="67"/>
      <c r="I291" s="67"/>
      <c r="J291" s="67"/>
      <c r="K291" s="67"/>
      <c r="L291" s="67"/>
      <c r="M291" s="68">
        <f t="shared" si="31"/>
        <v>0</v>
      </c>
      <c r="N291" s="69"/>
      <c r="O291" s="70"/>
      <c r="P291" s="71" t="e">
        <f t="shared" si="32"/>
        <v>#DIV/0!</v>
      </c>
      <c r="Q291" s="72" t="e">
        <f t="shared" si="33"/>
        <v>#DIV/0!</v>
      </c>
      <c r="R291" s="73"/>
    </row>
    <row r="292" spans="1:19" ht="38.25" customHeight="1">
      <c r="A292" s="65"/>
      <c r="B292" s="42" t="s">
        <v>842</v>
      </c>
      <c r="C292" s="77" t="s">
        <v>840</v>
      </c>
      <c r="D292" s="43">
        <v>6</v>
      </c>
      <c r="E292" s="42" t="s">
        <v>500</v>
      </c>
      <c r="F292" s="67"/>
      <c r="G292" s="67"/>
      <c r="H292" s="67"/>
      <c r="I292" s="67"/>
      <c r="J292" s="67"/>
      <c r="K292" s="67"/>
      <c r="L292" s="67"/>
      <c r="M292" s="68">
        <f t="shared" si="31"/>
        <v>0</v>
      </c>
      <c r="N292" s="69"/>
      <c r="O292" s="70"/>
      <c r="P292" s="71" t="e">
        <f t="shared" si="32"/>
        <v>#DIV/0!</v>
      </c>
      <c r="Q292" s="72" t="e">
        <f t="shared" si="33"/>
        <v>#DIV/0!</v>
      </c>
      <c r="R292" s="73"/>
    </row>
    <row r="293" spans="1:19" ht="25.5" customHeight="1">
      <c r="A293" s="81" t="s">
        <v>843</v>
      </c>
      <c r="B293" s="82" t="s">
        <v>842</v>
      </c>
      <c r="C293" s="82" t="s">
        <v>844</v>
      </c>
      <c r="D293" s="174" t="s">
        <v>845</v>
      </c>
      <c r="E293" s="82" t="s">
        <v>500</v>
      </c>
      <c r="F293" s="67"/>
      <c r="G293" s="67"/>
      <c r="H293" s="67"/>
      <c r="I293" s="67"/>
      <c r="J293" s="67"/>
      <c r="K293" s="67"/>
      <c r="L293" s="67"/>
      <c r="M293" s="68">
        <f t="shared" si="31"/>
        <v>0</v>
      </c>
      <c r="N293" s="69"/>
      <c r="O293" s="70"/>
      <c r="P293" s="71" t="e">
        <f t="shared" si="32"/>
        <v>#DIV/0!</v>
      </c>
      <c r="Q293" s="72" t="e">
        <f t="shared" si="33"/>
        <v>#DIV/0!</v>
      </c>
      <c r="R293" s="73"/>
    </row>
    <row r="294" spans="1:19" s="105" customFormat="1" ht="26.25" customHeight="1">
      <c r="A294" s="65" t="s">
        <v>846</v>
      </c>
      <c r="B294" s="42" t="s">
        <v>842</v>
      </c>
      <c r="C294" s="42" t="s">
        <v>844</v>
      </c>
      <c r="D294" s="43">
        <v>9</v>
      </c>
      <c r="E294" s="42" t="s">
        <v>500</v>
      </c>
      <c r="F294" s="67"/>
      <c r="G294" s="67"/>
      <c r="H294" s="67"/>
      <c r="I294" s="67"/>
      <c r="J294" s="67"/>
      <c r="K294" s="67"/>
      <c r="L294" s="67"/>
      <c r="M294" s="68">
        <f t="shared" si="31"/>
        <v>0</v>
      </c>
      <c r="N294" s="69"/>
      <c r="O294" s="70"/>
      <c r="P294" s="71" t="e">
        <f t="shared" si="32"/>
        <v>#DIV/0!</v>
      </c>
      <c r="Q294" s="72" t="e">
        <f t="shared" si="33"/>
        <v>#DIV/0!</v>
      </c>
      <c r="R294" s="73"/>
    </row>
    <row r="295" spans="1:19" ht="25.5" customHeight="1">
      <c r="A295" s="76" t="s">
        <v>847</v>
      </c>
      <c r="B295" s="77" t="s">
        <v>848</v>
      </c>
      <c r="C295" s="77" t="s">
        <v>849</v>
      </c>
      <c r="D295" s="78">
        <v>5</v>
      </c>
      <c r="E295" s="77" t="s">
        <v>525</v>
      </c>
      <c r="F295" s="67"/>
      <c r="G295" s="67"/>
      <c r="H295" s="67"/>
      <c r="I295" s="67"/>
      <c r="J295" s="67"/>
      <c r="K295" s="67"/>
      <c r="L295" s="67"/>
      <c r="M295" s="68">
        <f t="shared" si="31"/>
        <v>0</v>
      </c>
      <c r="N295" s="69"/>
      <c r="O295" s="70"/>
      <c r="P295" s="71" t="e">
        <f t="shared" si="32"/>
        <v>#DIV/0!</v>
      </c>
      <c r="Q295" s="72" t="e">
        <f t="shared" si="33"/>
        <v>#DIV/0!</v>
      </c>
      <c r="R295" s="73"/>
    </row>
    <row r="296" spans="1:19" ht="25.5" customHeight="1">
      <c r="A296" s="65" t="s">
        <v>850</v>
      </c>
      <c r="B296" s="42" t="s">
        <v>848</v>
      </c>
      <c r="C296" s="42" t="s">
        <v>851</v>
      </c>
      <c r="D296" s="43">
        <v>6</v>
      </c>
      <c r="E296" s="42" t="s">
        <v>525</v>
      </c>
      <c r="F296" s="67"/>
      <c r="G296" s="67"/>
      <c r="H296" s="67"/>
      <c r="I296" s="67"/>
      <c r="J296" s="67"/>
      <c r="K296" s="67"/>
      <c r="L296" s="67"/>
      <c r="M296" s="68">
        <f t="shared" si="31"/>
        <v>0</v>
      </c>
      <c r="N296" s="69"/>
      <c r="O296" s="70"/>
      <c r="P296" s="71" t="e">
        <f t="shared" si="32"/>
        <v>#DIV/0!</v>
      </c>
      <c r="Q296" s="72" t="e">
        <f t="shared" si="33"/>
        <v>#DIV/0!</v>
      </c>
      <c r="R296" s="73"/>
    </row>
    <row r="297" spans="1:19" ht="25.5" customHeight="1">
      <c r="A297" s="65" t="s">
        <v>852</v>
      </c>
      <c r="B297" s="42" t="s">
        <v>848</v>
      </c>
      <c r="C297" s="42" t="s">
        <v>853</v>
      </c>
      <c r="D297" s="43">
        <v>7</v>
      </c>
      <c r="E297" s="42" t="s">
        <v>525</v>
      </c>
      <c r="F297" s="67"/>
      <c r="G297" s="67"/>
      <c r="H297" s="67"/>
      <c r="I297" s="67"/>
      <c r="J297" s="67"/>
      <c r="K297" s="67"/>
      <c r="L297" s="67"/>
      <c r="M297" s="68">
        <f t="shared" si="31"/>
        <v>0</v>
      </c>
      <c r="N297" s="69"/>
      <c r="O297" s="70"/>
      <c r="P297" s="71" t="e">
        <f t="shared" si="32"/>
        <v>#DIV/0!</v>
      </c>
      <c r="Q297" s="72" t="e">
        <f t="shared" si="33"/>
        <v>#DIV/0!</v>
      </c>
      <c r="R297" s="73"/>
    </row>
    <row r="298" spans="1:19" ht="25.5" customHeight="1">
      <c r="A298" s="65" t="s">
        <v>854</v>
      </c>
      <c r="B298" s="42" t="s">
        <v>848</v>
      </c>
      <c r="C298" s="42" t="s">
        <v>855</v>
      </c>
      <c r="D298" s="43">
        <v>8</v>
      </c>
      <c r="E298" s="42" t="s">
        <v>525</v>
      </c>
      <c r="F298" s="67"/>
      <c r="G298" s="67"/>
      <c r="H298" s="67"/>
      <c r="I298" s="67"/>
      <c r="J298" s="67"/>
      <c r="K298" s="67"/>
      <c r="L298" s="67"/>
      <c r="M298" s="68">
        <f t="shared" si="31"/>
        <v>0</v>
      </c>
      <c r="N298" s="69"/>
      <c r="O298" s="70"/>
      <c r="P298" s="71" t="e">
        <f t="shared" si="32"/>
        <v>#DIV/0!</v>
      </c>
      <c r="Q298" s="72" t="e">
        <f t="shared" si="33"/>
        <v>#DIV/0!</v>
      </c>
      <c r="R298" s="73"/>
    </row>
    <row r="299" spans="1:19" ht="25.5" customHeight="1">
      <c r="A299" s="65" t="s">
        <v>856</v>
      </c>
      <c r="B299" s="42" t="s">
        <v>857</v>
      </c>
      <c r="C299" s="42" t="s">
        <v>858</v>
      </c>
      <c r="D299" s="43">
        <v>9</v>
      </c>
      <c r="E299" s="42" t="s">
        <v>525</v>
      </c>
      <c r="F299" s="67"/>
      <c r="G299" s="67"/>
      <c r="H299" s="67"/>
      <c r="I299" s="67"/>
      <c r="J299" s="67"/>
      <c r="K299" s="67"/>
      <c r="L299" s="67"/>
      <c r="M299" s="68">
        <f t="shared" si="31"/>
        <v>0</v>
      </c>
      <c r="N299" s="69"/>
      <c r="O299" s="70"/>
      <c r="P299" s="71" t="e">
        <f t="shared" si="32"/>
        <v>#DIV/0!</v>
      </c>
      <c r="Q299" s="72" t="e">
        <f t="shared" si="33"/>
        <v>#DIV/0!</v>
      </c>
      <c r="R299" s="73"/>
    </row>
    <row r="300" spans="1:19" s="64" customFormat="1" ht="15" customHeight="1">
      <c r="A300" s="404" t="s">
        <v>809</v>
      </c>
      <c r="B300" s="404"/>
      <c r="C300" s="404"/>
      <c r="D300" s="404"/>
      <c r="E300" s="404"/>
      <c r="F300" s="97"/>
      <c r="G300" s="99"/>
      <c r="H300" s="99"/>
      <c r="I300" s="99"/>
      <c r="J300" s="99"/>
      <c r="K300" s="175"/>
      <c r="L300" s="100"/>
      <c r="M300" s="100"/>
      <c r="N300" s="100"/>
      <c r="O300" s="100"/>
      <c r="P300" s="100"/>
      <c r="Q300" s="100"/>
      <c r="R300" s="100"/>
      <c r="S300" s="100"/>
    </row>
    <row r="301" spans="1:19" ht="25.5" customHeight="1">
      <c r="A301" s="65" t="s">
        <v>859</v>
      </c>
      <c r="B301" s="42" t="s">
        <v>860</v>
      </c>
      <c r="C301" s="42" t="s">
        <v>861</v>
      </c>
      <c r="D301" s="66" t="s">
        <v>862</v>
      </c>
      <c r="E301" s="42" t="s">
        <v>500</v>
      </c>
      <c r="F301" s="65"/>
      <c r="G301" s="144"/>
      <c r="H301" s="144"/>
      <c r="I301" s="144"/>
      <c r="J301" s="144"/>
      <c r="K301" s="176"/>
      <c r="L301" s="177"/>
      <c r="M301" s="178"/>
      <c r="N301" s="179"/>
      <c r="O301" s="147"/>
      <c r="P301" s="180"/>
      <c r="Q301" s="179"/>
      <c r="R301" s="181"/>
    </row>
    <row r="302" spans="1:19" ht="25.5" customHeight="1">
      <c r="A302" s="65" t="s">
        <v>863</v>
      </c>
      <c r="B302" s="42" t="s">
        <v>864</v>
      </c>
      <c r="C302" s="42" t="s">
        <v>861</v>
      </c>
      <c r="D302" s="66" t="s">
        <v>845</v>
      </c>
      <c r="E302" s="42" t="s">
        <v>500</v>
      </c>
      <c r="F302" s="65"/>
      <c r="G302" s="144"/>
      <c r="H302" s="144"/>
      <c r="I302" s="144"/>
      <c r="J302" s="144"/>
      <c r="K302" s="176"/>
      <c r="L302" s="177"/>
      <c r="M302" s="178"/>
      <c r="N302" s="179"/>
      <c r="O302" s="147"/>
      <c r="P302" s="180"/>
      <c r="Q302" s="179"/>
      <c r="R302" s="181"/>
    </row>
    <row r="303" spans="1:19" ht="25.5" customHeight="1">
      <c r="A303" s="65" t="s">
        <v>865</v>
      </c>
      <c r="B303" s="42" t="s">
        <v>864</v>
      </c>
      <c r="C303" s="42" t="s">
        <v>861</v>
      </c>
      <c r="D303" s="43">
        <v>9</v>
      </c>
      <c r="E303" s="42" t="s">
        <v>500</v>
      </c>
      <c r="F303" s="65"/>
      <c r="G303" s="144"/>
      <c r="H303" s="144"/>
      <c r="I303" s="144"/>
      <c r="J303" s="144"/>
      <c r="K303" s="182"/>
      <c r="L303" s="183"/>
      <c r="M303" s="184"/>
      <c r="N303" s="185"/>
      <c r="O303" s="186"/>
      <c r="P303" s="187"/>
      <c r="Q303" s="185"/>
      <c r="R303" s="188"/>
    </row>
    <row r="304" spans="1:19" s="116" customFormat="1" ht="15" customHeight="1">
      <c r="A304" s="406" t="s">
        <v>866</v>
      </c>
      <c r="B304" s="406"/>
      <c r="C304" s="406"/>
      <c r="D304" s="406"/>
      <c r="E304" s="406"/>
      <c r="F304" s="189"/>
      <c r="G304" s="189"/>
      <c r="H304" s="189"/>
      <c r="I304" s="189"/>
      <c r="J304" s="189"/>
      <c r="K304" s="189"/>
      <c r="L304" s="190"/>
      <c r="M304" s="94">
        <f>L304+K304+J304+I304+H304</f>
        <v>0</v>
      </c>
      <c r="N304" s="191"/>
      <c r="O304" s="190"/>
      <c r="P304" s="94" t="e">
        <f>M304/F304*100</f>
        <v>#DIV/0!</v>
      </c>
      <c r="Q304" s="94" t="e">
        <f>M304/G304*100</f>
        <v>#DIV/0!</v>
      </c>
      <c r="R304" s="192"/>
    </row>
    <row r="305" spans="1:19" s="197" customFormat="1" ht="15" customHeight="1">
      <c r="A305" s="193" t="s">
        <v>867</v>
      </c>
      <c r="B305" s="405" t="s">
        <v>868</v>
      </c>
      <c r="C305" s="405"/>
      <c r="D305" s="405"/>
      <c r="E305" s="405"/>
      <c r="F305" s="193"/>
      <c r="G305" s="194"/>
      <c r="H305" s="194"/>
      <c r="I305" s="194"/>
      <c r="J305" s="194"/>
      <c r="K305" s="195"/>
      <c r="L305" s="196"/>
      <c r="M305" s="196"/>
      <c r="N305" s="196"/>
      <c r="O305" s="196"/>
      <c r="P305" s="196"/>
      <c r="Q305" s="196"/>
      <c r="R305" s="196"/>
      <c r="S305" s="196"/>
    </row>
    <row r="306" spans="1:19" s="202" customFormat="1" ht="15" customHeight="1">
      <c r="A306" s="198" t="s">
        <v>869</v>
      </c>
      <c r="B306" s="402" t="s">
        <v>870</v>
      </c>
      <c r="C306" s="402"/>
      <c r="D306" s="402"/>
      <c r="E306" s="402"/>
      <c r="F306" s="198"/>
      <c r="G306" s="199"/>
      <c r="H306" s="199"/>
      <c r="I306" s="199"/>
      <c r="J306" s="199"/>
      <c r="K306" s="200"/>
      <c r="L306" s="201"/>
      <c r="M306" s="201"/>
      <c r="N306" s="201"/>
      <c r="O306" s="201"/>
      <c r="P306" s="201"/>
      <c r="Q306" s="201"/>
      <c r="R306" s="201"/>
      <c r="S306" s="201"/>
    </row>
    <row r="307" spans="1:19" ht="25.5" customHeight="1">
      <c r="A307" s="65" t="s">
        <v>871</v>
      </c>
      <c r="B307" s="42" t="s">
        <v>872</v>
      </c>
      <c r="C307" s="42" t="s">
        <v>873</v>
      </c>
      <c r="D307" s="43">
        <v>6</v>
      </c>
      <c r="E307" s="42" t="s">
        <v>467</v>
      </c>
      <c r="F307" s="67"/>
      <c r="G307" s="67"/>
      <c r="H307" s="67"/>
      <c r="I307" s="67"/>
      <c r="J307" s="67"/>
      <c r="K307" s="67"/>
      <c r="L307" s="67"/>
      <c r="M307" s="68">
        <f t="shared" ref="M307:M338" si="34">L307+K307+J307+I307+H307</f>
        <v>0</v>
      </c>
      <c r="N307" s="69"/>
      <c r="O307" s="70"/>
      <c r="P307" s="71" t="e">
        <f t="shared" ref="P307:P338" si="35">M307/F307*100</f>
        <v>#DIV/0!</v>
      </c>
      <c r="Q307" s="72" t="e">
        <f t="shared" ref="Q307:Q338" si="36">M307/G307*100</f>
        <v>#DIV/0!</v>
      </c>
      <c r="R307" s="73"/>
    </row>
    <row r="308" spans="1:19" ht="25.5" customHeight="1">
      <c r="A308" s="65" t="s">
        <v>874</v>
      </c>
      <c r="B308" s="42" t="s">
        <v>875</v>
      </c>
      <c r="C308" s="42" t="s">
        <v>876</v>
      </c>
      <c r="D308" s="43">
        <v>7</v>
      </c>
      <c r="E308" s="42" t="s">
        <v>467</v>
      </c>
      <c r="F308" s="67"/>
      <c r="G308" s="67"/>
      <c r="H308" s="67"/>
      <c r="I308" s="67"/>
      <c r="J308" s="67"/>
      <c r="K308" s="67"/>
      <c r="L308" s="67"/>
      <c r="M308" s="68">
        <f t="shared" si="34"/>
        <v>0</v>
      </c>
      <c r="N308" s="69"/>
      <c r="O308" s="70"/>
      <c r="P308" s="71" t="e">
        <f t="shared" si="35"/>
        <v>#DIV/0!</v>
      </c>
      <c r="Q308" s="72" t="e">
        <f t="shared" si="36"/>
        <v>#DIV/0!</v>
      </c>
      <c r="R308" s="73"/>
    </row>
    <row r="309" spans="1:19" ht="25.5" customHeight="1">
      <c r="A309" s="65" t="s">
        <v>877</v>
      </c>
      <c r="B309" s="42" t="s">
        <v>878</v>
      </c>
      <c r="C309" s="42" t="s">
        <v>879</v>
      </c>
      <c r="D309" s="43">
        <v>8</v>
      </c>
      <c r="E309" s="42" t="s">
        <v>467</v>
      </c>
      <c r="F309" s="67"/>
      <c r="G309" s="67"/>
      <c r="H309" s="67"/>
      <c r="I309" s="67"/>
      <c r="J309" s="67"/>
      <c r="K309" s="67"/>
      <c r="L309" s="67"/>
      <c r="M309" s="68">
        <f t="shared" si="34"/>
        <v>0</v>
      </c>
      <c r="N309" s="69"/>
      <c r="O309" s="70"/>
      <c r="P309" s="71" t="e">
        <f t="shared" si="35"/>
        <v>#DIV/0!</v>
      </c>
      <c r="Q309" s="72" t="e">
        <f t="shared" si="36"/>
        <v>#DIV/0!</v>
      </c>
      <c r="R309" s="73"/>
    </row>
    <row r="310" spans="1:19" ht="25.5" customHeight="1">
      <c r="A310" s="65" t="s">
        <v>880</v>
      </c>
      <c r="B310" s="42" t="s">
        <v>881</v>
      </c>
      <c r="C310" s="42" t="s">
        <v>882</v>
      </c>
      <c r="D310" s="43">
        <v>9</v>
      </c>
      <c r="E310" s="42" t="s">
        <v>467</v>
      </c>
      <c r="F310" s="67"/>
      <c r="G310" s="67"/>
      <c r="H310" s="67"/>
      <c r="I310" s="67"/>
      <c r="J310" s="67"/>
      <c r="K310" s="67"/>
      <c r="L310" s="67"/>
      <c r="M310" s="68">
        <f t="shared" si="34"/>
        <v>0</v>
      </c>
      <c r="N310" s="69"/>
      <c r="O310" s="70"/>
      <c r="P310" s="71" t="e">
        <f t="shared" si="35"/>
        <v>#DIV/0!</v>
      </c>
      <c r="Q310" s="72" t="e">
        <f t="shared" si="36"/>
        <v>#DIV/0!</v>
      </c>
      <c r="R310" s="73"/>
    </row>
    <row r="311" spans="1:19" ht="38.25" customHeight="1">
      <c r="A311" s="65" t="s">
        <v>883</v>
      </c>
      <c r="B311" s="42" t="s">
        <v>884</v>
      </c>
      <c r="C311" s="42" t="s">
        <v>885</v>
      </c>
      <c r="D311" s="43">
        <v>6</v>
      </c>
      <c r="E311" s="42" t="s">
        <v>886</v>
      </c>
      <c r="F311" s="67"/>
      <c r="G311" s="67"/>
      <c r="H311" s="67"/>
      <c r="I311" s="67"/>
      <c r="J311" s="67"/>
      <c r="K311" s="67"/>
      <c r="L311" s="67"/>
      <c r="M311" s="68">
        <f t="shared" si="34"/>
        <v>0</v>
      </c>
      <c r="N311" s="69"/>
      <c r="O311" s="70"/>
      <c r="P311" s="71" t="e">
        <f t="shared" si="35"/>
        <v>#DIV/0!</v>
      </c>
      <c r="Q311" s="72" t="e">
        <f t="shared" si="36"/>
        <v>#DIV/0!</v>
      </c>
      <c r="R311" s="73"/>
    </row>
    <row r="312" spans="1:19" ht="38.25" customHeight="1">
      <c r="A312" s="65"/>
      <c r="B312" s="42" t="s">
        <v>884</v>
      </c>
      <c r="C312" s="42" t="s">
        <v>887</v>
      </c>
      <c r="D312" s="43">
        <v>6</v>
      </c>
      <c r="E312" s="42" t="s">
        <v>886</v>
      </c>
      <c r="F312" s="67"/>
      <c r="G312" s="67"/>
      <c r="H312" s="67"/>
      <c r="I312" s="67"/>
      <c r="J312" s="67"/>
      <c r="K312" s="67"/>
      <c r="L312" s="67"/>
      <c r="M312" s="68">
        <f t="shared" si="34"/>
        <v>0</v>
      </c>
      <c r="N312" s="69"/>
      <c r="O312" s="70"/>
      <c r="P312" s="71" t="e">
        <f t="shared" si="35"/>
        <v>#DIV/0!</v>
      </c>
      <c r="Q312" s="72" t="e">
        <f t="shared" si="36"/>
        <v>#DIV/0!</v>
      </c>
      <c r="R312" s="73"/>
    </row>
    <row r="313" spans="1:19" ht="25.5" customHeight="1">
      <c r="A313" s="65" t="s">
        <v>888</v>
      </c>
      <c r="B313" s="42" t="s">
        <v>889</v>
      </c>
      <c r="C313" s="42" t="s">
        <v>890</v>
      </c>
      <c r="D313" s="43">
        <v>7</v>
      </c>
      <c r="E313" s="42" t="s">
        <v>886</v>
      </c>
      <c r="F313" s="67"/>
      <c r="G313" s="67"/>
      <c r="H313" s="67"/>
      <c r="I313" s="67"/>
      <c r="J313" s="67"/>
      <c r="K313" s="67"/>
      <c r="L313" s="67"/>
      <c r="M313" s="68">
        <f t="shared" si="34"/>
        <v>0</v>
      </c>
      <c r="N313" s="69"/>
      <c r="O313" s="70"/>
      <c r="P313" s="71" t="e">
        <f t="shared" si="35"/>
        <v>#DIV/0!</v>
      </c>
      <c r="Q313" s="72" t="e">
        <f t="shared" si="36"/>
        <v>#DIV/0!</v>
      </c>
      <c r="R313" s="73"/>
    </row>
    <row r="314" spans="1:19" ht="25.5" customHeight="1">
      <c r="A314" s="65"/>
      <c r="B314" s="42" t="s">
        <v>889</v>
      </c>
      <c r="C314" s="42" t="s">
        <v>891</v>
      </c>
      <c r="D314" s="43">
        <v>7</v>
      </c>
      <c r="E314" s="42" t="s">
        <v>886</v>
      </c>
      <c r="F314" s="67"/>
      <c r="G314" s="67"/>
      <c r="H314" s="67"/>
      <c r="I314" s="67"/>
      <c r="J314" s="67"/>
      <c r="K314" s="67"/>
      <c r="L314" s="67"/>
      <c r="M314" s="68">
        <f t="shared" si="34"/>
        <v>0</v>
      </c>
      <c r="N314" s="69"/>
      <c r="O314" s="70"/>
      <c r="P314" s="71" t="e">
        <f t="shared" si="35"/>
        <v>#DIV/0!</v>
      </c>
      <c r="Q314" s="72" t="e">
        <f t="shared" si="36"/>
        <v>#DIV/0!</v>
      </c>
      <c r="R314" s="73"/>
    </row>
    <row r="315" spans="1:19" ht="25.5" customHeight="1">
      <c r="A315" s="65" t="s">
        <v>892</v>
      </c>
      <c r="B315" s="42" t="s">
        <v>889</v>
      </c>
      <c r="C315" s="42" t="s">
        <v>893</v>
      </c>
      <c r="D315" s="43">
        <v>8</v>
      </c>
      <c r="E315" s="42" t="s">
        <v>886</v>
      </c>
      <c r="F315" s="67"/>
      <c r="G315" s="67"/>
      <c r="H315" s="67"/>
      <c r="I315" s="67"/>
      <c r="J315" s="67"/>
      <c r="K315" s="67"/>
      <c r="L315" s="67"/>
      <c r="M315" s="68">
        <f t="shared" si="34"/>
        <v>0</v>
      </c>
      <c r="N315" s="69"/>
      <c r="O315" s="70"/>
      <c r="P315" s="71" t="e">
        <f t="shared" si="35"/>
        <v>#DIV/0!</v>
      </c>
      <c r="Q315" s="72" t="e">
        <f t="shared" si="36"/>
        <v>#DIV/0!</v>
      </c>
      <c r="R315" s="73"/>
    </row>
    <row r="316" spans="1:19" ht="25.5" customHeight="1">
      <c r="A316" s="65"/>
      <c r="B316" s="42" t="s">
        <v>889</v>
      </c>
      <c r="C316" s="42" t="s">
        <v>894</v>
      </c>
      <c r="D316" s="43">
        <v>8</v>
      </c>
      <c r="E316" s="42" t="s">
        <v>886</v>
      </c>
      <c r="F316" s="67"/>
      <c r="G316" s="67"/>
      <c r="H316" s="67"/>
      <c r="I316" s="67"/>
      <c r="J316" s="67"/>
      <c r="K316" s="67"/>
      <c r="L316" s="67"/>
      <c r="M316" s="68">
        <f t="shared" si="34"/>
        <v>0</v>
      </c>
      <c r="N316" s="69"/>
      <c r="O316" s="70"/>
      <c r="P316" s="71" t="e">
        <f t="shared" si="35"/>
        <v>#DIV/0!</v>
      </c>
      <c r="Q316" s="72" t="e">
        <f t="shared" si="36"/>
        <v>#DIV/0!</v>
      </c>
      <c r="R316" s="73"/>
    </row>
    <row r="317" spans="1:19" ht="38.25" customHeight="1">
      <c r="A317" s="65" t="s">
        <v>895</v>
      </c>
      <c r="B317" s="42" t="s">
        <v>896</v>
      </c>
      <c r="C317" s="42" t="s">
        <v>897</v>
      </c>
      <c r="D317" s="43">
        <v>9</v>
      </c>
      <c r="E317" s="42" t="s">
        <v>886</v>
      </c>
      <c r="F317" s="67"/>
      <c r="G317" s="67"/>
      <c r="H317" s="67"/>
      <c r="I317" s="67"/>
      <c r="J317" s="67"/>
      <c r="K317" s="67"/>
      <c r="L317" s="67"/>
      <c r="M317" s="68">
        <f t="shared" si="34"/>
        <v>0</v>
      </c>
      <c r="N317" s="69"/>
      <c r="O317" s="70"/>
      <c r="P317" s="71" t="e">
        <f t="shared" si="35"/>
        <v>#DIV/0!</v>
      </c>
      <c r="Q317" s="72" t="e">
        <f t="shared" si="36"/>
        <v>#DIV/0!</v>
      </c>
      <c r="R317" s="73"/>
    </row>
    <row r="318" spans="1:19" ht="38.25" customHeight="1">
      <c r="A318" s="65"/>
      <c r="B318" s="42" t="s">
        <v>896</v>
      </c>
      <c r="C318" s="42" t="s">
        <v>898</v>
      </c>
      <c r="D318" s="43">
        <v>9</v>
      </c>
      <c r="E318" s="42" t="s">
        <v>886</v>
      </c>
      <c r="F318" s="67"/>
      <c r="G318" s="67"/>
      <c r="H318" s="67"/>
      <c r="I318" s="67"/>
      <c r="J318" s="67"/>
      <c r="K318" s="67"/>
      <c r="L318" s="67"/>
      <c r="M318" s="68">
        <f t="shared" si="34"/>
        <v>0</v>
      </c>
      <c r="N318" s="69"/>
      <c r="O318" s="70"/>
      <c r="P318" s="71" t="e">
        <f t="shared" si="35"/>
        <v>#DIV/0!</v>
      </c>
      <c r="Q318" s="72" t="e">
        <f t="shared" si="36"/>
        <v>#DIV/0!</v>
      </c>
      <c r="R318" s="73"/>
    </row>
    <row r="319" spans="1:19" ht="25.5" customHeight="1">
      <c r="A319" s="65" t="s">
        <v>899</v>
      </c>
      <c r="B319" s="42" t="s">
        <v>900</v>
      </c>
      <c r="C319" s="42" t="s">
        <v>901</v>
      </c>
      <c r="D319" s="43">
        <v>6</v>
      </c>
      <c r="E319" s="42" t="s">
        <v>490</v>
      </c>
      <c r="F319" s="67"/>
      <c r="G319" s="67"/>
      <c r="H319" s="67"/>
      <c r="I319" s="67"/>
      <c r="J319" s="67"/>
      <c r="K319" s="67"/>
      <c r="L319" s="67"/>
      <c r="M319" s="68">
        <f t="shared" si="34"/>
        <v>0</v>
      </c>
      <c r="N319" s="69"/>
      <c r="O319" s="70"/>
      <c r="P319" s="71" t="e">
        <f t="shared" si="35"/>
        <v>#DIV/0!</v>
      </c>
      <c r="Q319" s="72" t="e">
        <f t="shared" si="36"/>
        <v>#DIV/0!</v>
      </c>
      <c r="R319" s="73"/>
    </row>
    <row r="320" spans="1:19" ht="25.5" customHeight="1">
      <c r="A320" s="65" t="s">
        <v>902</v>
      </c>
      <c r="B320" s="42" t="s">
        <v>900</v>
      </c>
      <c r="C320" s="42" t="s">
        <v>903</v>
      </c>
      <c r="D320" s="43">
        <v>7</v>
      </c>
      <c r="E320" s="42" t="s">
        <v>490</v>
      </c>
      <c r="F320" s="67"/>
      <c r="G320" s="67"/>
      <c r="H320" s="67"/>
      <c r="I320" s="67"/>
      <c r="J320" s="67"/>
      <c r="K320" s="67"/>
      <c r="L320" s="67"/>
      <c r="M320" s="68">
        <f t="shared" si="34"/>
        <v>0</v>
      </c>
      <c r="N320" s="69"/>
      <c r="O320" s="70"/>
      <c r="P320" s="71" t="e">
        <f t="shared" si="35"/>
        <v>#DIV/0!</v>
      </c>
      <c r="Q320" s="72" t="e">
        <f t="shared" si="36"/>
        <v>#DIV/0!</v>
      </c>
      <c r="R320" s="73"/>
    </row>
    <row r="321" spans="1:18" ht="25.5" customHeight="1">
      <c r="A321" s="65" t="s">
        <v>904</v>
      </c>
      <c r="B321" s="42" t="s">
        <v>905</v>
      </c>
      <c r="C321" s="42" t="s">
        <v>906</v>
      </c>
      <c r="D321" s="43">
        <v>8</v>
      </c>
      <c r="E321" s="42" t="s">
        <v>490</v>
      </c>
      <c r="F321" s="67"/>
      <c r="G321" s="67"/>
      <c r="H321" s="67"/>
      <c r="I321" s="67"/>
      <c r="J321" s="67"/>
      <c r="K321" s="67"/>
      <c r="L321" s="67"/>
      <c r="M321" s="68">
        <f t="shared" si="34"/>
        <v>0</v>
      </c>
      <c r="N321" s="69"/>
      <c r="O321" s="70"/>
      <c r="P321" s="71" t="e">
        <f t="shared" si="35"/>
        <v>#DIV/0!</v>
      </c>
      <c r="Q321" s="72" t="e">
        <f t="shared" si="36"/>
        <v>#DIV/0!</v>
      </c>
      <c r="R321" s="73"/>
    </row>
    <row r="322" spans="1:18" ht="25.5" customHeight="1">
      <c r="A322" s="81" t="s">
        <v>907</v>
      </c>
      <c r="B322" s="82" t="s">
        <v>908</v>
      </c>
      <c r="C322" s="82" t="s">
        <v>909</v>
      </c>
      <c r="D322" s="83">
        <v>9</v>
      </c>
      <c r="E322" s="82" t="s">
        <v>490</v>
      </c>
      <c r="F322" s="67"/>
      <c r="G322" s="67"/>
      <c r="H322" s="67"/>
      <c r="I322" s="67"/>
      <c r="J322" s="67"/>
      <c r="K322" s="67"/>
      <c r="L322" s="67"/>
      <c r="M322" s="68">
        <f t="shared" si="34"/>
        <v>0</v>
      </c>
      <c r="N322" s="69"/>
      <c r="O322" s="70"/>
      <c r="P322" s="71" t="e">
        <f t="shared" si="35"/>
        <v>#DIV/0!</v>
      </c>
      <c r="Q322" s="72" t="e">
        <f t="shared" si="36"/>
        <v>#DIV/0!</v>
      </c>
      <c r="R322" s="73"/>
    </row>
    <row r="323" spans="1:18" s="87" customFormat="1" ht="25.5" customHeight="1">
      <c r="A323" s="84"/>
      <c r="B323" s="85" t="s">
        <v>910</v>
      </c>
      <c r="C323" s="85" t="s">
        <v>911</v>
      </c>
      <c r="D323" s="86">
        <v>6</v>
      </c>
      <c r="E323" s="129" t="s">
        <v>912</v>
      </c>
      <c r="F323" s="67"/>
      <c r="G323" s="67"/>
      <c r="H323" s="67"/>
      <c r="I323" s="67"/>
      <c r="J323" s="67"/>
      <c r="K323" s="67"/>
      <c r="L323" s="67"/>
      <c r="M323" s="68">
        <f t="shared" si="34"/>
        <v>0</v>
      </c>
      <c r="N323" s="69"/>
      <c r="O323" s="70"/>
      <c r="P323" s="71" t="e">
        <f t="shared" si="35"/>
        <v>#DIV/0!</v>
      </c>
      <c r="Q323" s="72" t="e">
        <f t="shared" si="36"/>
        <v>#DIV/0!</v>
      </c>
      <c r="R323" s="73"/>
    </row>
    <row r="324" spans="1:18" s="87" customFormat="1" ht="25.5" customHeight="1">
      <c r="A324" s="84"/>
      <c r="B324" s="85" t="s">
        <v>913</v>
      </c>
      <c r="C324" s="85" t="s">
        <v>911</v>
      </c>
      <c r="D324" s="86">
        <v>7</v>
      </c>
      <c r="E324" s="129" t="s">
        <v>912</v>
      </c>
      <c r="F324" s="67"/>
      <c r="G324" s="67"/>
      <c r="H324" s="67"/>
      <c r="I324" s="67"/>
      <c r="J324" s="67"/>
      <c r="K324" s="67"/>
      <c r="L324" s="67"/>
      <c r="M324" s="68">
        <f t="shared" si="34"/>
        <v>0</v>
      </c>
      <c r="N324" s="69"/>
      <c r="O324" s="70"/>
      <c r="P324" s="71" t="e">
        <f t="shared" si="35"/>
        <v>#DIV/0!</v>
      </c>
      <c r="Q324" s="72" t="e">
        <f t="shared" si="36"/>
        <v>#DIV/0!</v>
      </c>
      <c r="R324" s="73"/>
    </row>
    <row r="325" spans="1:18" s="87" customFormat="1" ht="25.5" customHeight="1">
      <c r="A325" s="84"/>
      <c r="B325" s="85" t="s">
        <v>914</v>
      </c>
      <c r="C325" s="85" t="s">
        <v>911</v>
      </c>
      <c r="D325" s="86">
        <v>8</v>
      </c>
      <c r="E325" s="129" t="s">
        <v>912</v>
      </c>
      <c r="F325" s="67"/>
      <c r="G325" s="67"/>
      <c r="H325" s="67"/>
      <c r="I325" s="67"/>
      <c r="J325" s="67"/>
      <c r="K325" s="67"/>
      <c r="L325" s="67"/>
      <c r="M325" s="68">
        <f t="shared" si="34"/>
        <v>0</v>
      </c>
      <c r="N325" s="69"/>
      <c r="O325" s="70"/>
      <c r="P325" s="71" t="e">
        <f t="shared" si="35"/>
        <v>#DIV/0!</v>
      </c>
      <c r="Q325" s="72" t="e">
        <f t="shared" si="36"/>
        <v>#DIV/0!</v>
      </c>
      <c r="R325" s="73"/>
    </row>
    <row r="326" spans="1:18" s="87" customFormat="1" ht="26.25" customHeight="1">
      <c r="A326" s="84"/>
      <c r="B326" s="85" t="s">
        <v>915</v>
      </c>
      <c r="C326" s="85" t="s">
        <v>911</v>
      </c>
      <c r="D326" s="86">
        <v>9</v>
      </c>
      <c r="E326" s="129" t="s">
        <v>912</v>
      </c>
      <c r="F326" s="67"/>
      <c r="G326" s="67"/>
      <c r="H326" s="67"/>
      <c r="I326" s="67"/>
      <c r="J326" s="67"/>
      <c r="K326" s="67"/>
      <c r="L326" s="67"/>
      <c r="M326" s="68">
        <f t="shared" si="34"/>
        <v>0</v>
      </c>
      <c r="N326" s="69"/>
      <c r="O326" s="70"/>
      <c r="P326" s="71" t="e">
        <f t="shared" si="35"/>
        <v>#DIV/0!</v>
      </c>
      <c r="Q326" s="72" t="e">
        <f t="shared" si="36"/>
        <v>#DIV/0!</v>
      </c>
      <c r="R326" s="73"/>
    </row>
    <row r="327" spans="1:18" s="87" customFormat="1" ht="18" customHeight="1">
      <c r="A327" s="84"/>
      <c r="B327" s="85" t="s">
        <v>916</v>
      </c>
      <c r="C327" s="85" t="s">
        <v>911</v>
      </c>
      <c r="D327" s="86">
        <v>6</v>
      </c>
      <c r="E327" s="129" t="s">
        <v>633</v>
      </c>
      <c r="F327" s="67"/>
      <c r="G327" s="67"/>
      <c r="H327" s="67"/>
      <c r="I327" s="67"/>
      <c r="J327" s="67"/>
      <c r="K327" s="67"/>
      <c r="L327" s="67"/>
      <c r="M327" s="68">
        <f t="shared" si="34"/>
        <v>0</v>
      </c>
      <c r="N327" s="69"/>
      <c r="O327" s="70"/>
      <c r="P327" s="71" t="e">
        <f t="shared" si="35"/>
        <v>#DIV/0!</v>
      </c>
      <c r="Q327" s="72" t="e">
        <f t="shared" si="36"/>
        <v>#DIV/0!</v>
      </c>
      <c r="R327" s="73"/>
    </row>
    <row r="328" spans="1:18" s="87" customFormat="1" ht="18" customHeight="1">
      <c r="A328" s="84"/>
      <c r="B328" s="85" t="s">
        <v>917</v>
      </c>
      <c r="C328" s="85" t="s">
        <v>911</v>
      </c>
      <c r="D328" s="86">
        <v>7</v>
      </c>
      <c r="E328" s="129" t="s">
        <v>633</v>
      </c>
      <c r="F328" s="67"/>
      <c r="G328" s="67"/>
      <c r="H328" s="67"/>
      <c r="I328" s="67"/>
      <c r="J328" s="67"/>
      <c r="K328" s="67"/>
      <c r="L328" s="67"/>
      <c r="M328" s="68">
        <f t="shared" si="34"/>
        <v>0</v>
      </c>
      <c r="N328" s="69"/>
      <c r="O328" s="70"/>
      <c r="P328" s="71" t="e">
        <f t="shared" si="35"/>
        <v>#DIV/0!</v>
      </c>
      <c r="Q328" s="72" t="e">
        <f t="shared" si="36"/>
        <v>#DIV/0!</v>
      </c>
      <c r="R328" s="73"/>
    </row>
    <row r="329" spans="1:18" s="87" customFormat="1" ht="25.5" customHeight="1">
      <c r="A329" s="84"/>
      <c r="B329" s="85" t="s">
        <v>918</v>
      </c>
      <c r="C329" s="85" t="s">
        <v>911</v>
      </c>
      <c r="D329" s="86">
        <v>8</v>
      </c>
      <c r="E329" s="129" t="s">
        <v>633</v>
      </c>
      <c r="F329" s="67"/>
      <c r="G329" s="67"/>
      <c r="H329" s="67"/>
      <c r="I329" s="67"/>
      <c r="J329" s="67"/>
      <c r="K329" s="67"/>
      <c r="L329" s="67"/>
      <c r="M329" s="68">
        <f t="shared" si="34"/>
        <v>0</v>
      </c>
      <c r="N329" s="69"/>
      <c r="O329" s="70"/>
      <c r="P329" s="71" t="e">
        <f t="shared" si="35"/>
        <v>#DIV/0!</v>
      </c>
      <c r="Q329" s="72" t="e">
        <f t="shared" si="36"/>
        <v>#DIV/0!</v>
      </c>
      <c r="R329" s="73"/>
    </row>
    <row r="330" spans="1:18" s="87" customFormat="1" ht="18" customHeight="1">
      <c r="A330" s="84"/>
      <c r="B330" s="85" t="s">
        <v>919</v>
      </c>
      <c r="C330" s="85" t="s">
        <v>911</v>
      </c>
      <c r="D330" s="86">
        <v>8</v>
      </c>
      <c r="E330" s="129" t="s">
        <v>633</v>
      </c>
      <c r="F330" s="67"/>
      <c r="G330" s="67"/>
      <c r="H330" s="67"/>
      <c r="I330" s="67"/>
      <c r="J330" s="67"/>
      <c r="K330" s="67"/>
      <c r="L330" s="67"/>
      <c r="M330" s="68">
        <f t="shared" si="34"/>
        <v>0</v>
      </c>
      <c r="N330" s="69"/>
      <c r="O330" s="70"/>
      <c r="P330" s="71" t="e">
        <f t="shared" si="35"/>
        <v>#DIV/0!</v>
      </c>
      <c r="Q330" s="72" t="e">
        <f t="shared" si="36"/>
        <v>#DIV/0!</v>
      </c>
      <c r="R330" s="73"/>
    </row>
    <row r="331" spans="1:18" s="87" customFormat="1" ht="39" customHeight="1">
      <c r="A331" s="84"/>
      <c r="B331" s="85" t="s">
        <v>920</v>
      </c>
      <c r="C331" s="85" t="s">
        <v>911</v>
      </c>
      <c r="D331" s="86">
        <v>9</v>
      </c>
      <c r="E331" s="129" t="s">
        <v>633</v>
      </c>
      <c r="F331" s="67"/>
      <c r="G331" s="67"/>
      <c r="H331" s="67"/>
      <c r="I331" s="67"/>
      <c r="J331" s="67"/>
      <c r="K331" s="67"/>
      <c r="L331" s="67"/>
      <c r="M331" s="68">
        <f t="shared" si="34"/>
        <v>0</v>
      </c>
      <c r="N331" s="69"/>
      <c r="O331" s="70"/>
      <c r="P331" s="71" t="e">
        <f t="shared" si="35"/>
        <v>#DIV/0!</v>
      </c>
      <c r="Q331" s="72" t="e">
        <f t="shared" si="36"/>
        <v>#DIV/0!</v>
      </c>
      <c r="R331" s="73"/>
    </row>
    <row r="332" spans="1:18" s="87" customFormat="1" ht="25.5" customHeight="1">
      <c r="A332" s="84"/>
      <c r="B332" s="85" t="s">
        <v>921</v>
      </c>
      <c r="C332" s="85" t="s">
        <v>922</v>
      </c>
      <c r="D332" s="86">
        <v>6</v>
      </c>
      <c r="E332" s="129" t="s">
        <v>546</v>
      </c>
      <c r="F332" s="67">
        <v>3</v>
      </c>
      <c r="G332" s="67"/>
      <c r="H332" s="67"/>
      <c r="I332" s="67"/>
      <c r="J332" s="67"/>
      <c r="K332" s="67"/>
      <c r="L332" s="67"/>
      <c r="M332" s="68">
        <f t="shared" si="34"/>
        <v>0</v>
      </c>
      <c r="N332" s="69"/>
      <c r="O332" s="70"/>
      <c r="P332" s="71">
        <f t="shared" si="35"/>
        <v>0</v>
      </c>
      <c r="Q332" s="72" t="e">
        <f t="shared" si="36"/>
        <v>#DIV/0!</v>
      </c>
      <c r="R332" s="73">
        <v>3</v>
      </c>
    </row>
    <row r="333" spans="1:18" s="87" customFormat="1" ht="18" customHeight="1">
      <c r="A333" s="84"/>
      <c r="B333" s="85" t="s">
        <v>921</v>
      </c>
      <c r="C333" s="85" t="s">
        <v>923</v>
      </c>
      <c r="D333" s="86">
        <v>7</v>
      </c>
      <c r="E333" s="129" t="s">
        <v>546</v>
      </c>
      <c r="F333" s="67">
        <v>4</v>
      </c>
      <c r="G333" s="67"/>
      <c r="H333" s="67">
        <v>4</v>
      </c>
      <c r="I333" s="67"/>
      <c r="J333" s="67"/>
      <c r="K333" s="67"/>
      <c r="L333" s="67"/>
      <c r="M333" s="68">
        <f t="shared" si="34"/>
        <v>4</v>
      </c>
      <c r="N333" s="69"/>
      <c r="O333" s="70"/>
      <c r="P333" s="71">
        <f t="shared" si="35"/>
        <v>100</v>
      </c>
      <c r="Q333" s="72" t="e">
        <f t="shared" si="36"/>
        <v>#DIV/0!</v>
      </c>
      <c r="R333" s="73"/>
    </row>
    <row r="334" spans="1:18" s="87" customFormat="1" ht="18" customHeight="1">
      <c r="A334" s="84"/>
      <c r="B334" s="85" t="s">
        <v>921</v>
      </c>
      <c r="C334" s="85" t="s">
        <v>924</v>
      </c>
      <c r="D334" s="86">
        <v>8</v>
      </c>
      <c r="E334" s="129" t="s">
        <v>546</v>
      </c>
      <c r="F334" s="67">
        <v>5</v>
      </c>
      <c r="G334" s="67"/>
      <c r="H334" s="67"/>
      <c r="I334" s="67"/>
      <c r="J334" s="67"/>
      <c r="K334" s="67"/>
      <c r="L334" s="67"/>
      <c r="M334" s="68">
        <f t="shared" si="34"/>
        <v>0</v>
      </c>
      <c r="N334" s="69"/>
      <c r="O334" s="70"/>
      <c r="P334" s="71">
        <f t="shared" si="35"/>
        <v>0</v>
      </c>
      <c r="Q334" s="72" t="e">
        <f t="shared" si="36"/>
        <v>#DIV/0!</v>
      </c>
      <c r="R334" s="73">
        <v>5</v>
      </c>
    </row>
    <row r="335" spans="1:18" s="87" customFormat="1" ht="26.25" customHeight="1">
      <c r="A335" s="84"/>
      <c r="B335" s="85" t="s">
        <v>921</v>
      </c>
      <c r="C335" s="85" t="s">
        <v>925</v>
      </c>
      <c r="D335" s="86">
        <v>9</v>
      </c>
      <c r="E335" s="129" t="s">
        <v>546</v>
      </c>
      <c r="F335" s="67">
        <v>4</v>
      </c>
      <c r="G335" s="67"/>
      <c r="H335" s="67"/>
      <c r="I335" s="67"/>
      <c r="J335" s="67"/>
      <c r="K335" s="67"/>
      <c r="L335" s="67"/>
      <c r="M335" s="68">
        <f t="shared" si="34"/>
        <v>0</v>
      </c>
      <c r="N335" s="69"/>
      <c r="O335" s="70"/>
      <c r="P335" s="71">
        <f t="shared" si="35"/>
        <v>0</v>
      </c>
      <c r="Q335" s="72" t="e">
        <f t="shared" si="36"/>
        <v>#DIV/0!</v>
      </c>
      <c r="R335" s="73">
        <v>4</v>
      </c>
    </row>
    <row r="336" spans="1:18" s="87" customFormat="1" ht="25.5" customHeight="1">
      <c r="A336" s="84"/>
      <c r="B336" s="85" t="s">
        <v>926</v>
      </c>
      <c r="C336" s="85" t="s">
        <v>911</v>
      </c>
      <c r="D336" s="86">
        <v>6</v>
      </c>
      <c r="E336" s="129" t="s">
        <v>546</v>
      </c>
      <c r="F336" s="67"/>
      <c r="G336" s="67"/>
      <c r="H336" s="67"/>
      <c r="I336" s="67"/>
      <c r="J336" s="67"/>
      <c r="K336" s="67"/>
      <c r="L336" s="67"/>
      <c r="M336" s="68">
        <f t="shared" si="34"/>
        <v>0</v>
      </c>
      <c r="N336" s="69"/>
      <c r="O336" s="70"/>
      <c r="P336" s="71" t="e">
        <f t="shared" si="35"/>
        <v>#DIV/0!</v>
      </c>
      <c r="Q336" s="72" t="e">
        <f t="shared" si="36"/>
        <v>#DIV/0!</v>
      </c>
      <c r="R336" s="73"/>
    </row>
    <row r="337" spans="1:18" s="87" customFormat="1" ht="25.5" customHeight="1">
      <c r="A337" s="84"/>
      <c r="B337" s="85" t="s">
        <v>926</v>
      </c>
      <c r="C337" s="85" t="s">
        <v>911</v>
      </c>
      <c r="D337" s="86">
        <v>7</v>
      </c>
      <c r="E337" s="129" t="s">
        <v>546</v>
      </c>
      <c r="F337" s="67"/>
      <c r="G337" s="67"/>
      <c r="H337" s="67"/>
      <c r="I337" s="67"/>
      <c r="J337" s="67"/>
      <c r="K337" s="67"/>
      <c r="L337" s="67"/>
      <c r="M337" s="68">
        <f t="shared" si="34"/>
        <v>0</v>
      </c>
      <c r="N337" s="69"/>
      <c r="O337" s="70"/>
      <c r="P337" s="71" t="e">
        <f t="shared" si="35"/>
        <v>#DIV/0!</v>
      </c>
      <c r="Q337" s="72" t="e">
        <f t="shared" si="36"/>
        <v>#DIV/0!</v>
      </c>
      <c r="R337" s="73"/>
    </row>
    <row r="338" spans="1:18" s="87" customFormat="1" ht="25.5" customHeight="1">
      <c r="A338" s="84"/>
      <c r="B338" s="85" t="s">
        <v>926</v>
      </c>
      <c r="C338" s="85" t="s">
        <v>911</v>
      </c>
      <c r="D338" s="86">
        <v>8</v>
      </c>
      <c r="E338" s="129" t="s">
        <v>546</v>
      </c>
      <c r="F338" s="67"/>
      <c r="G338" s="67"/>
      <c r="H338" s="67"/>
      <c r="I338" s="67"/>
      <c r="J338" s="67"/>
      <c r="K338" s="67"/>
      <c r="L338" s="67"/>
      <c r="M338" s="68">
        <f t="shared" si="34"/>
        <v>0</v>
      </c>
      <c r="N338" s="69"/>
      <c r="O338" s="70"/>
      <c r="P338" s="71" t="e">
        <f t="shared" si="35"/>
        <v>#DIV/0!</v>
      </c>
      <c r="Q338" s="72" t="e">
        <f t="shared" si="36"/>
        <v>#DIV/0!</v>
      </c>
      <c r="R338" s="73"/>
    </row>
    <row r="339" spans="1:18" s="87" customFormat="1" ht="26.25" customHeight="1">
      <c r="A339" s="84"/>
      <c r="B339" s="85" t="s">
        <v>927</v>
      </c>
      <c r="C339" s="85" t="s">
        <v>911</v>
      </c>
      <c r="D339" s="86">
        <v>9</v>
      </c>
      <c r="E339" s="129" t="s">
        <v>546</v>
      </c>
      <c r="F339" s="67"/>
      <c r="G339" s="67"/>
      <c r="H339" s="67"/>
      <c r="I339" s="67"/>
      <c r="J339" s="67"/>
      <c r="K339" s="67"/>
      <c r="L339" s="67"/>
      <c r="M339" s="68">
        <f t="shared" ref="M339:M359" si="37">L339+K339+J339+I339+H339</f>
        <v>0</v>
      </c>
      <c r="N339" s="69"/>
      <c r="O339" s="70"/>
      <c r="P339" s="71" t="e">
        <f t="shared" ref="P339:P359" si="38">M339/F339*100</f>
        <v>#DIV/0!</v>
      </c>
      <c r="Q339" s="72" t="e">
        <f t="shared" ref="Q339:Q359" si="39">M339/G339*100</f>
        <v>#DIV/0!</v>
      </c>
      <c r="R339" s="73"/>
    </row>
    <row r="340" spans="1:18" s="87" customFormat="1" ht="51" customHeight="1">
      <c r="A340" s="84"/>
      <c r="B340" s="85" t="s">
        <v>928</v>
      </c>
      <c r="C340" s="85" t="s">
        <v>929</v>
      </c>
      <c r="D340" s="86">
        <v>6</v>
      </c>
      <c r="E340" s="129" t="s">
        <v>541</v>
      </c>
      <c r="F340" s="67"/>
      <c r="G340" s="67"/>
      <c r="H340" s="67"/>
      <c r="I340" s="67"/>
      <c r="J340" s="67"/>
      <c r="K340" s="67"/>
      <c r="L340" s="67"/>
      <c r="M340" s="68">
        <f t="shared" si="37"/>
        <v>0</v>
      </c>
      <c r="N340" s="69"/>
      <c r="O340" s="70"/>
      <c r="P340" s="71" t="e">
        <f t="shared" si="38"/>
        <v>#DIV/0!</v>
      </c>
      <c r="Q340" s="72" t="e">
        <f t="shared" si="39"/>
        <v>#DIV/0!</v>
      </c>
      <c r="R340" s="73"/>
    </row>
    <row r="341" spans="1:18" s="87" customFormat="1" ht="25.5" customHeight="1">
      <c r="A341" s="84"/>
      <c r="B341" s="85" t="s">
        <v>930</v>
      </c>
      <c r="C341" s="85" t="s">
        <v>931</v>
      </c>
      <c r="D341" s="86">
        <v>7</v>
      </c>
      <c r="E341" s="129" t="s">
        <v>541</v>
      </c>
      <c r="F341" s="67"/>
      <c r="G341" s="67"/>
      <c r="H341" s="67"/>
      <c r="I341" s="67"/>
      <c r="J341" s="67"/>
      <c r="K341" s="67"/>
      <c r="L341" s="67"/>
      <c r="M341" s="68">
        <f t="shared" si="37"/>
        <v>0</v>
      </c>
      <c r="N341" s="69"/>
      <c r="O341" s="70"/>
      <c r="P341" s="71" t="e">
        <f t="shared" si="38"/>
        <v>#DIV/0!</v>
      </c>
      <c r="Q341" s="72" t="e">
        <f t="shared" si="39"/>
        <v>#DIV/0!</v>
      </c>
      <c r="R341" s="73"/>
    </row>
    <row r="342" spans="1:18" s="87" customFormat="1" ht="25.5" customHeight="1">
      <c r="A342" s="84"/>
      <c r="B342" s="85" t="s">
        <v>932</v>
      </c>
      <c r="C342" s="85" t="s">
        <v>933</v>
      </c>
      <c r="D342" s="86">
        <v>8</v>
      </c>
      <c r="E342" s="129" t="s">
        <v>541</v>
      </c>
      <c r="F342" s="67"/>
      <c r="G342" s="67"/>
      <c r="H342" s="67"/>
      <c r="I342" s="67"/>
      <c r="J342" s="67"/>
      <c r="K342" s="67"/>
      <c r="L342" s="67"/>
      <c r="M342" s="68">
        <f t="shared" si="37"/>
        <v>0</v>
      </c>
      <c r="N342" s="69"/>
      <c r="O342" s="70"/>
      <c r="P342" s="71" t="e">
        <f t="shared" si="38"/>
        <v>#DIV/0!</v>
      </c>
      <c r="Q342" s="72" t="e">
        <f t="shared" si="39"/>
        <v>#DIV/0!</v>
      </c>
      <c r="R342" s="73"/>
    </row>
    <row r="343" spans="1:18" s="87" customFormat="1" ht="26.25" customHeight="1">
      <c r="A343" s="84"/>
      <c r="B343" s="85" t="s">
        <v>934</v>
      </c>
      <c r="C343" s="85" t="s">
        <v>935</v>
      </c>
      <c r="D343" s="86">
        <v>9</v>
      </c>
      <c r="E343" s="129" t="s">
        <v>541</v>
      </c>
      <c r="F343" s="67"/>
      <c r="G343" s="67"/>
      <c r="H343" s="67"/>
      <c r="I343" s="67"/>
      <c r="J343" s="67"/>
      <c r="K343" s="67"/>
      <c r="L343" s="67"/>
      <c r="M343" s="68">
        <f t="shared" si="37"/>
        <v>0</v>
      </c>
      <c r="N343" s="69"/>
      <c r="O343" s="70"/>
      <c r="P343" s="71" t="e">
        <f t="shared" si="38"/>
        <v>#DIV/0!</v>
      </c>
      <c r="Q343" s="72" t="e">
        <f t="shared" si="39"/>
        <v>#DIV/0!</v>
      </c>
      <c r="R343" s="73"/>
    </row>
    <row r="344" spans="1:18" s="87" customFormat="1" ht="18" customHeight="1">
      <c r="A344" s="84"/>
      <c r="B344" s="85" t="s">
        <v>936</v>
      </c>
      <c r="C344" s="85" t="s">
        <v>911</v>
      </c>
      <c r="D344" s="86">
        <v>6</v>
      </c>
      <c r="E344" s="129" t="s">
        <v>937</v>
      </c>
      <c r="F344" s="67"/>
      <c r="G344" s="67"/>
      <c r="H344" s="67"/>
      <c r="I344" s="67"/>
      <c r="J344" s="67"/>
      <c r="K344" s="67"/>
      <c r="L344" s="67"/>
      <c r="M344" s="68">
        <f t="shared" si="37"/>
        <v>0</v>
      </c>
      <c r="N344" s="69"/>
      <c r="O344" s="70"/>
      <c r="P344" s="71" t="e">
        <f t="shared" si="38"/>
        <v>#DIV/0!</v>
      </c>
      <c r="Q344" s="72" t="e">
        <f t="shared" si="39"/>
        <v>#DIV/0!</v>
      </c>
      <c r="R344" s="73"/>
    </row>
    <row r="345" spans="1:18" s="87" customFormat="1" ht="25.5" customHeight="1">
      <c r="A345" s="84"/>
      <c r="B345" s="85" t="s">
        <v>938</v>
      </c>
      <c r="C345" s="85" t="s">
        <v>911</v>
      </c>
      <c r="D345" s="86">
        <v>7</v>
      </c>
      <c r="E345" s="129" t="s">
        <v>937</v>
      </c>
      <c r="F345" s="67"/>
      <c r="G345" s="67"/>
      <c r="H345" s="67"/>
      <c r="I345" s="67"/>
      <c r="J345" s="67"/>
      <c r="K345" s="67"/>
      <c r="L345" s="67"/>
      <c r="M345" s="68">
        <f t="shared" si="37"/>
        <v>0</v>
      </c>
      <c r="N345" s="69"/>
      <c r="O345" s="70"/>
      <c r="P345" s="71" t="e">
        <f t="shared" si="38"/>
        <v>#DIV/0!</v>
      </c>
      <c r="Q345" s="72" t="e">
        <f t="shared" si="39"/>
        <v>#DIV/0!</v>
      </c>
      <c r="R345" s="73"/>
    </row>
    <row r="346" spans="1:18" s="87" customFormat="1" ht="25.5" customHeight="1">
      <c r="A346" s="84"/>
      <c r="B346" s="85" t="s">
        <v>938</v>
      </c>
      <c r="C346" s="85" t="s">
        <v>911</v>
      </c>
      <c r="D346" s="86">
        <v>8</v>
      </c>
      <c r="E346" s="129" t="s">
        <v>937</v>
      </c>
      <c r="F346" s="67"/>
      <c r="G346" s="67"/>
      <c r="H346" s="67"/>
      <c r="I346" s="67"/>
      <c r="J346" s="67"/>
      <c r="K346" s="67"/>
      <c r="L346" s="67"/>
      <c r="M346" s="68">
        <f t="shared" si="37"/>
        <v>0</v>
      </c>
      <c r="N346" s="69"/>
      <c r="O346" s="70"/>
      <c r="P346" s="71" t="e">
        <f t="shared" si="38"/>
        <v>#DIV/0!</v>
      </c>
      <c r="Q346" s="72" t="e">
        <f t="shared" si="39"/>
        <v>#DIV/0!</v>
      </c>
      <c r="R346" s="73"/>
    </row>
    <row r="347" spans="1:18" s="87" customFormat="1" ht="26.25" customHeight="1">
      <c r="A347" s="84"/>
      <c r="B347" s="85" t="s">
        <v>938</v>
      </c>
      <c r="C347" s="85" t="s">
        <v>911</v>
      </c>
      <c r="D347" s="86">
        <v>9</v>
      </c>
      <c r="E347" s="129" t="s">
        <v>937</v>
      </c>
      <c r="F347" s="67"/>
      <c r="G347" s="67"/>
      <c r="H347" s="67"/>
      <c r="I347" s="67"/>
      <c r="J347" s="67"/>
      <c r="K347" s="67"/>
      <c r="L347" s="67"/>
      <c r="M347" s="68">
        <f t="shared" si="37"/>
        <v>0</v>
      </c>
      <c r="N347" s="69"/>
      <c r="O347" s="70"/>
      <c r="P347" s="71" t="e">
        <f t="shared" si="38"/>
        <v>#DIV/0!</v>
      </c>
      <c r="Q347" s="72" t="e">
        <f t="shared" si="39"/>
        <v>#DIV/0!</v>
      </c>
      <c r="R347" s="73"/>
    </row>
    <row r="348" spans="1:18" s="87" customFormat="1" ht="25.5" customHeight="1">
      <c r="A348" s="84"/>
      <c r="B348" s="85" t="s">
        <v>939</v>
      </c>
      <c r="C348" s="85" t="s">
        <v>940</v>
      </c>
      <c r="D348" s="86">
        <v>6</v>
      </c>
      <c r="E348" s="129" t="s">
        <v>490</v>
      </c>
      <c r="F348" s="67"/>
      <c r="G348" s="67"/>
      <c r="H348" s="67"/>
      <c r="I348" s="67"/>
      <c r="J348" s="67"/>
      <c r="K348" s="67"/>
      <c r="L348" s="67"/>
      <c r="M348" s="68">
        <f t="shared" si="37"/>
        <v>0</v>
      </c>
      <c r="N348" s="69"/>
      <c r="O348" s="70"/>
      <c r="P348" s="71" t="e">
        <f t="shared" si="38"/>
        <v>#DIV/0!</v>
      </c>
      <c r="Q348" s="72" t="e">
        <f t="shared" si="39"/>
        <v>#DIV/0!</v>
      </c>
      <c r="R348" s="73"/>
    </row>
    <row r="349" spans="1:18" s="87" customFormat="1" ht="18" customHeight="1">
      <c r="A349" s="84"/>
      <c r="B349" s="85" t="s">
        <v>939</v>
      </c>
      <c r="C349" s="85" t="s">
        <v>941</v>
      </c>
      <c r="D349" s="86">
        <v>7</v>
      </c>
      <c r="E349" s="129" t="s">
        <v>490</v>
      </c>
      <c r="F349" s="67"/>
      <c r="G349" s="67"/>
      <c r="H349" s="67"/>
      <c r="I349" s="67"/>
      <c r="J349" s="67"/>
      <c r="K349" s="67"/>
      <c r="L349" s="67"/>
      <c r="M349" s="68">
        <f t="shared" si="37"/>
        <v>0</v>
      </c>
      <c r="N349" s="69"/>
      <c r="O349" s="70"/>
      <c r="P349" s="71" t="e">
        <f t="shared" si="38"/>
        <v>#DIV/0!</v>
      </c>
      <c r="Q349" s="72" t="e">
        <f t="shared" si="39"/>
        <v>#DIV/0!</v>
      </c>
      <c r="R349" s="73"/>
    </row>
    <row r="350" spans="1:18" s="87" customFormat="1" ht="18" customHeight="1">
      <c r="A350" s="84"/>
      <c r="B350" s="85" t="s">
        <v>942</v>
      </c>
      <c r="C350" s="85" t="s">
        <v>943</v>
      </c>
      <c r="D350" s="86">
        <v>8</v>
      </c>
      <c r="E350" s="129" t="s">
        <v>490</v>
      </c>
      <c r="F350" s="67"/>
      <c r="G350" s="67"/>
      <c r="H350" s="67"/>
      <c r="I350" s="67"/>
      <c r="J350" s="67"/>
      <c r="K350" s="67"/>
      <c r="L350" s="67"/>
      <c r="M350" s="68">
        <f t="shared" si="37"/>
        <v>0</v>
      </c>
      <c r="N350" s="69"/>
      <c r="O350" s="70"/>
      <c r="P350" s="71" t="e">
        <f t="shared" si="38"/>
        <v>#DIV/0!</v>
      </c>
      <c r="Q350" s="72" t="e">
        <f t="shared" si="39"/>
        <v>#DIV/0!</v>
      </c>
      <c r="R350" s="73"/>
    </row>
    <row r="351" spans="1:18" s="87" customFormat="1" ht="26.25" customHeight="1">
      <c r="A351" s="84"/>
      <c r="B351" s="85" t="s">
        <v>944</v>
      </c>
      <c r="C351" s="85" t="s">
        <v>945</v>
      </c>
      <c r="D351" s="86">
        <v>9</v>
      </c>
      <c r="E351" s="129" t="s">
        <v>490</v>
      </c>
      <c r="F351" s="67"/>
      <c r="G351" s="67"/>
      <c r="H351" s="67"/>
      <c r="I351" s="67"/>
      <c r="J351" s="67"/>
      <c r="K351" s="67"/>
      <c r="L351" s="67"/>
      <c r="M351" s="68">
        <f t="shared" si="37"/>
        <v>0</v>
      </c>
      <c r="N351" s="69"/>
      <c r="O351" s="70"/>
      <c r="P351" s="71" t="e">
        <f t="shared" si="38"/>
        <v>#DIV/0!</v>
      </c>
      <c r="Q351" s="72" t="e">
        <f t="shared" si="39"/>
        <v>#DIV/0!</v>
      </c>
      <c r="R351" s="73"/>
    </row>
    <row r="352" spans="1:18" s="87" customFormat="1" ht="18" customHeight="1">
      <c r="A352" s="84"/>
      <c r="B352" s="85" t="s">
        <v>946</v>
      </c>
      <c r="C352" s="85" t="s">
        <v>911</v>
      </c>
      <c r="D352" s="86">
        <v>6</v>
      </c>
      <c r="E352" s="129" t="s">
        <v>546</v>
      </c>
      <c r="F352" s="67"/>
      <c r="G352" s="67"/>
      <c r="H352" s="67"/>
      <c r="I352" s="67"/>
      <c r="J352" s="67"/>
      <c r="K352" s="67"/>
      <c r="L352" s="67"/>
      <c r="M352" s="68">
        <f t="shared" si="37"/>
        <v>0</v>
      </c>
      <c r="N352" s="69"/>
      <c r="O352" s="70"/>
      <c r="P352" s="71" t="e">
        <f t="shared" si="38"/>
        <v>#DIV/0!</v>
      </c>
      <c r="Q352" s="72" t="e">
        <f t="shared" si="39"/>
        <v>#DIV/0!</v>
      </c>
      <c r="R352" s="73"/>
    </row>
    <row r="353" spans="1:19" s="87" customFormat="1" ht="18" customHeight="1">
      <c r="A353" s="84"/>
      <c r="B353" s="85" t="s">
        <v>946</v>
      </c>
      <c r="C353" s="85" t="s">
        <v>911</v>
      </c>
      <c r="D353" s="86">
        <v>7</v>
      </c>
      <c r="E353" s="129" t="s">
        <v>546</v>
      </c>
      <c r="F353" s="67"/>
      <c r="G353" s="67"/>
      <c r="H353" s="67"/>
      <c r="I353" s="67"/>
      <c r="J353" s="67"/>
      <c r="K353" s="67"/>
      <c r="L353" s="67"/>
      <c r="M353" s="68">
        <f t="shared" si="37"/>
        <v>0</v>
      </c>
      <c r="N353" s="69"/>
      <c r="O353" s="70"/>
      <c r="P353" s="71" t="e">
        <f t="shared" si="38"/>
        <v>#DIV/0!</v>
      </c>
      <c r="Q353" s="72" t="e">
        <f t="shared" si="39"/>
        <v>#DIV/0!</v>
      </c>
      <c r="R353" s="73"/>
    </row>
    <row r="354" spans="1:19" s="87" customFormat="1" ht="25.5" customHeight="1">
      <c r="A354" s="84"/>
      <c r="B354" s="85" t="s">
        <v>947</v>
      </c>
      <c r="C354" s="85" t="s">
        <v>911</v>
      </c>
      <c r="D354" s="86">
        <v>8</v>
      </c>
      <c r="E354" s="129" t="s">
        <v>546</v>
      </c>
      <c r="F354" s="67"/>
      <c r="G354" s="67"/>
      <c r="H354" s="67"/>
      <c r="I354" s="67"/>
      <c r="J354" s="67"/>
      <c r="K354" s="67"/>
      <c r="L354" s="67"/>
      <c r="M354" s="68">
        <f t="shared" si="37"/>
        <v>0</v>
      </c>
      <c r="N354" s="69"/>
      <c r="O354" s="70"/>
      <c r="P354" s="71" t="e">
        <f t="shared" si="38"/>
        <v>#DIV/0!</v>
      </c>
      <c r="Q354" s="72" t="e">
        <f t="shared" si="39"/>
        <v>#DIV/0!</v>
      </c>
      <c r="R354" s="73"/>
    </row>
    <row r="355" spans="1:19" s="87" customFormat="1" ht="26.25" customHeight="1">
      <c r="A355" s="84"/>
      <c r="B355" s="85" t="s">
        <v>948</v>
      </c>
      <c r="C355" s="85" t="s">
        <v>911</v>
      </c>
      <c r="D355" s="86">
        <v>9</v>
      </c>
      <c r="E355" s="129" t="s">
        <v>546</v>
      </c>
      <c r="F355" s="67"/>
      <c r="G355" s="67"/>
      <c r="H355" s="67"/>
      <c r="I355" s="67"/>
      <c r="J355" s="67"/>
      <c r="K355" s="67"/>
      <c r="L355" s="67"/>
      <c r="M355" s="68">
        <f t="shared" si="37"/>
        <v>0</v>
      </c>
      <c r="N355" s="69"/>
      <c r="O355" s="70"/>
      <c r="P355" s="71" t="e">
        <f t="shared" si="38"/>
        <v>#DIV/0!</v>
      </c>
      <c r="Q355" s="72" t="e">
        <f t="shared" si="39"/>
        <v>#DIV/0!</v>
      </c>
      <c r="R355" s="73"/>
    </row>
    <row r="356" spans="1:19" s="91" customFormat="1" ht="18" customHeight="1">
      <c r="A356" s="88"/>
      <c r="B356" s="89" t="s">
        <v>949</v>
      </c>
      <c r="C356" s="89" t="s">
        <v>911</v>
      </c>
      <c r="D356" s="90">
        <v>6</v>
      </c>
      <c r="E356" s="127" t="s">
        <v>937</v>
      </c>
      <c r="F356" s="67"/>
      <c r="G356" s="67"/>
      <c r="H356" s="67"/>
      <c r="I356" s="67"/>
      <c r="J356" s="67"/>
      <c r="K356" s="67"/>
      <c r="L356" s="67"/>
      <c r="M356" s="68">
        <f t="shared" si="37"/>
        <v>0</v>
      </c>
      <c r="N356" s="69"/>
      <c r="O356" s="70"/>
      <c r="P356" s="71" t="e">
        <f t="shared" si="38"/>
        <v>#DIV/0!</v>
      </c>
      <c r="Q356" s="72" t="e">
        <f t="shared" si="39"/>
        <v>#DIV/0!</v>
      </c>
      <c r="R356" s="73"/>
    </row>
    <row r="357" spans="1:19" s="87" customFormat="1" ht="18" customHeight="1">
      <c r="A357" s="84"/>
      <c r="B357" s="85" t="s">
        <v>949</v>
      </c>
      <c r="C357" s="85" t="s">
        <v>911</v>
      </c>
      <c r="D357" s="86">
        <v>7</v>
      </c>
      <c r="E357" s="129" t="s">
        <v>937</v>
      </c>
      <c r="F357" s="67"/>
      <c r="G357" s="67"/>
      <c r="H357" s="67"/>
      <c r="I357" s="67"/>
      <c r="J357" s="67"/>
      <c r="K357" s="67"/>
      <c r="L357" s="67"/>
      <c r="M357" s="68">
        <f t="shared" si="37"/>
        <v>0</v>
      </c>
      <c r="N357" s="69"/>
      <c r="O357" s="70"/>
      <c r="P357" s="71" t="e">
        <f t="shared" si="38"/>
        <v>#DIV/0!</v>
      </c>
      <c r="Q357" s="72" t="e">
        <f t="shared" si="39"/>
        <v>#DIV/0!</v>
      </c>
      <c r="R357" s="73"/>
    </row>
    <row r="358" spans="1:19" s="87" customFormat="1" ht="18" customHeight="1">
      <c r="A358" s="84"/>
      <c r="B358" s="85" t="s">
        <v>919</v>
      </c>
      <c r="C358" s="85" t="s">
        <v>911</v>
      </c>
      <c r="D358" s="86">
        <v>8</v>
      </c>
      <c r="E358" s="129" t="s">
        <v>937</v>
      </c>
      <c r="F358" s="67"/>
      <c r="G358" s="67"/>
      <c r="H358" s="67"/>
      <c r="I358" s="67"/>
      <c r="J358" s="67"/>
      <c r="K358" s="67"/>
      <c r="L358" s="67"/>
      <c r="M358" s="68">
        <f t="shared" si="37"/>
        <v>0</v>
      </c>
      <c r="N358" s="69"/>
      <c r="O358" s="70"/>
      <c r="P358" s="71" t="e">
        <f t="shared" si="38"/>
        <v>#DIV/0!</v>
      </c>
      <c r="Q358" s="72" t="e">
        <f t="shared" si="39"/>
        <v>#DIV/0!</v>
      </c>
      <c r="R358" s="73"/>
    </row>
    <row r="359" spans="1:19" s="87" customFormat="1" ht="18" customHeight="1">
      <c r="A359" s="84"/>
      <c r="B359" s="85" t="s">
        <v>950</v>
      </c>
      <c r="C359" s="85" t="s">
        <v>911</v>
      </c>
      <c r="D359" s="86">
        <v>9</v>
      </c>
      <c r="E359" s="129" t="s">
        <v>937</v>
      </c>
      <c r="F359" s="67"/>
      <c r="G359" s="67"/>
      <c r="H359" s="67"/>
      <c r="I359" s="67"/>
      <c r="J359" s="67"/>
      <c r="K359" s="67"/>
      <c r="L359" s="67"/>
      <c r="M359" s="68">
        <f t="shared" si="37"/>
        <v>0</v>
      </c>
      <c r="N359" s="69"/>
      <c r="O359" s="70"/>
      <c r="P359" s="71" t="e">
        <f t="shared" si="38"/>
        <v>#DIV/0!</v>
      </c>
      <c r="Q359" s="72" t="e">
        <f t="shared" si="39"/>
        <v>#DIV/0!</v>
      </c>
      <c r="R359" s="73"/>
    </row>
    <row r="360" spans="1:19" s="202" customFormat="1" ht="15" customHeight="1">
      <c r="A360" s="198" t="s">
        <v>951</v>
      </c>
      <c r="B360" s="402" t="s">
        <v>952</v>
      </c>
      <c r="C360" s="402"/>
      <c r="D360" s="402"/>
      <c r="E360" s="402"/>
      <c r="F360" s="198"/>
      <c r="G360" s="199"/>
      <c r="H360" s="199"/>
      <c r="I360" s="199"/>
      <c r="J360" s="199"/>
      <c r="K360" s="203"/>
      <c r="L360" s="204"/>
      <c r="M360" s="204"/>
      <c r="N360" s="204"/>
      <c r="O360" s="204"/>
      <c r="P360" s="204"/>
      <c r="Q360" s="204"/>
      <c r="R360" s="204"/>
      <c r="S360" s="204"/>
    </row>
    <row r="361" spans="1:19" ht="25.5" customHeight="1">
      <c r="A361" s="65" t="s">
        <v>953</v>
      </c>
      <c r="B361" s="42" t="s">
        <v>954</v>
      </c>
      <c r="C361" s="42" t="s">
        <v>955</v>
      </c>
      <c r="D361" s="43">
        <v>5</v>
      </c>
      <c r="E361" s="42" t="s">
        <v>500</v>
      </c>
      <c r="F361" s="67">
        <v>3</v>
      </c>
      <c r="G361" s="67"/>
      <c r="H361" s="67"/>
      <c r="I361" s="67"/>
      <c r="J361" s="67"/>
      <c r="K361" s="67"/>
      <c r="L361" s="67">
        <v>3</v>
      </c>
      <c r="M361" s="68">
        <f t="shared" ref="M361:M402" si="40">L361+K361+J361+I361+H361</f>
        <v>3</v>
      </c>
      <c r="N361" s="69"/>
      <c r="O361" s="70"/>
      <c r="P361" s="71">
        <f t="shared" ref="P361:P403" si="41">M361/F361*100</f>
        <v>100</v>
      </c>
      <c r="Q361" s="72" t="e">
        <f t="shared" ref="Q361:Q403" si="42">M361/G361*100</f>
        <v>#DIV/0!</v>
      </c>
      <c r="R361" s="73"/>
    </row>
    <row r="362" spans="1:19" ht="25.5" customHeight="1">
      <c r="A362" s="65" t="s">
        <v>956</v>
      </c>
      <c r="B362" s="42" t="s">
        <v>957</v>
      </c>
      <c r="C362" s="42" t="s">
        <v>958</v>
      </c>
      <c r="D362" s="43">
        <v>6</v>
      </c>
      <c r="E362" s="42" t="s">
        <v>500</v>
      </c>
      <c r="F362" s="67">
        <v>4</v>
      </c>
      <c r="G362" s="67"/>
      <c r="H362" s="67">
        <v>4</v>
      </c>
      <c r="I362" s="67"/>
      <c r="J362" s="67"/>
      <c r="K362" s="67"/>
      <c r="L362" s="67"/>
      <c r="M362" s="68">
        <f t="shared" si="40"/>
        <v>4</v>
      </c>
      <c r="N362" s="69"/>
      <c r="O362" s="70"/>
      <c r="P362" s="71">
        <f t="shared" si="41"/>
        <v>100</v>
      </c>
      <c r="Q362" s="72" t="e">
        <f t="shared" si="42"/>
        <v>#DIV/0!</v>
      </c>
      <c r="R362" s="73"/>
    </row>
    <row r="363" spans="1:19" ht="25.5" customHeight="1">
      <c r="A363" s="65" t="s">
        <v>959</v>
      </c>
      <c r="B363" s="42" t="s">
        <v>960</v>
      </c>
      <c r="C363" s="42" t="s">
        <v>961</v>
      </c>
      <c r="D363" s="43">
        <v>7</v>
      </c>
      <c r="E363" s="42" t="s">
        <v>500</v>
      </c>
      <c r="F363" s="67">
        <v>4</v>
      </c>
      <c r="G363" s="67"/>
      <c r="H363" s="67"/>
      <c r="I363" s="67"/>
      <c r="J363" s="67">
        <v>4</v>
      </c>
      <c r="K363" s="67"/>
      <c r="L363" s="67"/>
      <c r="M363" s="68">
        <f t="shared" si="40"/>
        <v>4</v>
      </c>
      <c r="N363" s="69"/>
      <c r="O363" s="70"/>
      <c r="P363" s="71">
        <f t="shared" si="41"/>
        <v>100</v>
      </c>
      <c r="Q363" s="72" t="e">
        <f t="shared" si="42"/>
        <v>#DIV/0!</v>
      </c>
      <c r="R363" s="73"/>
    </row>
    <row r="364" spans="1:19" ht="25.5" customHeight="1">
      <c r="A364" s="65" t="s">
        <v>962</v>
      </c>
      <c r="B364" s="42" t="s">
        <v>963</v>
      </c>
      <c r="C364" s="42" t="s">
        <v>964</v>
      </c>
      <c r="D364" s="43">
        <v>8</v>
      </c>
      <c r="E364" s="42" t="s">
        <v>500</v>
      </c>
      <c r="F364" s="67">
        <v>5</v>
      </c>
      <c r="G364" s="67"/>
      <c r="H364" s="67"/>
      <c r="I364" s="67"/>
      <c r="J364" s="67"/>
      <c r="K364" s="67">
        <v>5</v>
      </c>
      <c r="L364" s="67"/>
      <c r="M364" s="68">
        <f t="shared" si="40"/>
        <v>5</v>
      </c>
      <c r="N364" s="69"/>
      <c r="O364" s="70"/>
      <c r="P364" s="71">
        <f t="shared" si="41"/>
        <v>100</v>
      </c>
      <c r="Q364" s="72" t="e">
        <f t="shared" si="42"/>
        <v>#DIV/0!</v>
      </c>
      <c r="R364" s="73"/>
    </row>
    <row r="365" spans="1:19" ht="25.5" customHeight="1">
      <c r="A365" s="65" t="s">
        <v>965</v>
      </c>
      <c r="B365" s="42" t="s">
        <v>966</v>
      </c>
      <c r="C365" s="42" t="s">
        <v>967</v>
      </c>
      <c r="D365" s="43">
        <v>9</v>
      </c>
      <c r="E365" s="42" t="s">
        <v>500</v>
      </c>
      <c r="F365" s="67">
        <v>4</v>
      </c>
      <c r="G365" s="67"/>
      <c r="H365" s="67"/>
      <c r="I365" s="67"/>
      <c r="J365" s="67"/>
      <c r="K365" s="67"/>
      <c r="L365" s="67"/>
      <c r="M365" s="68">
        <f t="shared" si="40"/>
        <v>0</v>
      </c>
      <c r="N365" s="69"/>
      <c r="O365" s="70"/>
      <c r="P365" s="71">
        <f t="shared" si="41"/>
        <v>0</v>
      </c>
      <c r="Q365" s="72" t="e">
        <f t="shared" si="42"/>
        <v>#DIV/0!</v>
      </c>
      <c r="R365" s="73">
        <v>4</v>
      </c>
    </row>
    <row r="366" spans="1:19" ht="25.5" customHeight="1">
      <c r="A366" s="65" t="s">
        <v>968</v>
      </c>
      <c r="B366" s="42" t="s">
        <v>969</v>
      </c>
      <c r="C366" s="42" t="s">
        <v>955</v>
      </c>
      <c r="D366" s="43">
        <v>5</v>
      </c>
      <c r="E366" s="42" t="s">
        <v>467</v>
      </c>
      <c r="F366" s="67"/>
      <c r="G366" s="67"/>
      <c r="H366" s="67"/>
      <c r="I366" s="67"/>
      <c r="J366" s="67"/>
      <c r="K366" s="67"/>
      <c r="L366" s="67"/>
      <c r="M366" s="68">
        <f t="shared" si="40"/>
        <v>0</v>
      </c>
      <c r="N366" s="69"/>
      <c r="O366" s="70"/>
      <c r="P366" s="71" t="e">
        <f t="shared" si="41"/>
        <v>#DIV/0!</v>
      </c>
      <c r="Q366" s="72" t="e">
        <f t="shared" si="42"/>
        <v>#DIV/0!</v>
      </c>
      <c r="R366" s="73"/>
    </row>
    <row r="367" spans="1:19" ht="25.5" customHeight="1">
      <c r="A367" s="65" t="s">
        <v>970</v>
      </c>
      <c r="B367" s="42" t="s">
        <v>971</v>
      </c>
      <c r="C367" s="42" t="s">
        <v>958</v>
      </c>
      <c r="D367" s="43">
        <v>6</v>
      </c>
      <c r="E367" s="42" t="s">
        <v>467</v>
      </c>
      <c r="F367" s="67"/>
      <c r="G367" s="67"/>
      <c r="H367" s="67"/>
      <c r="I367" s="67"/>
      <c r="J367" s="67"/>
      <c r="K367" s="67"/>
      <c r="L367" s="67"/>
      <c r="M367" s="68">
        <f t="shared" si="40"/>
        <v>0</v>
      </c>
      <c r="N367" s="69"/>
      <c r="O367" s="70"/>
      <c r="P367" s="71" t="e">
        <f t="shared" si="41"/>
        <v>#DIV/0!</v>
      </c>
      <c r="Q367" s="72" t="e">
        <f t="shared" si="42"/>
        <v>#DIV/0!</v>
      </c>
      <c r="R367" s="73"/>
    </row>
    <row r="368" spans="1:19" ht="25.5" customHeight="1">
      <c r="A368" s="65" t="s">
        <v>972</v>
      </c>
      <c r="B368" s="42" t="s">
        <v>973</v>
      </c>
      <c r="C368" s="42" t="s">
        <v>974</v>
      </c>
      <c r="D368" s="43">
        <v>7</v>
      </c>
      <c r="E368" s="42" t="s">
        <v>467</v>
      </c>
      <c r="F368" s="67"/>
      <c r="G368" s="67"/>
      <c r="H368" s="67"/>
      <c r="I368" s="67"/>
      <c r="J368" s="67"/>
      <c r="K368" s="67"/>
      <c r="L368" s="67"/>
      <c r="M368" s="68">
        <f t="shared" si="40"/>
        <v>0</v>
      </c>
      <c r="N368" s="69"/>
      <c r="O368" s="70"/>
      <c r="P368" s="71" t="e">
        <f t="shared" si="41"/>
        <v>#DIV/0!</v>
      </c>
      <c r="Q368" s="72" t="e">
        <f t="shared" si="42"/>
        <v>#DIV/0!</v>
      </c>
      <c r="R368" s="73"/>
    </row>
    <row r="369" spans="1:18" ht="25.5" customHeight="1">
      <c r="A369" s="65" t="s">
        <v>975</v>
      </c>
      <c r="B369" s="42" t="s">
        <v>976</v>
      </c>
      <c r="C369" s="42" t="s">
        <v>974</v>
      </c>
      <c r="D369" s="43">
        <v>8</v>
      </c>
      <c r="E369" s="42" t="s">
        <v>467</v>
      </c>
      <c r="F369" s="67"/>
      <c r="G369" s="67"/>
      <c r="H369" s="67"/>
      <c r="I369" s="67"/>
      <c r="J369" s="67"/>
      <c r="K369" s="67"/>
      <c r="L369" s="67"/>
      <c r="M369" s="68">
        <f t="shared" si="40"/>
        <v>0</v>
      </c>
      <c r="N369" s="69"/>
      <c r="O369" s="70"/>
      <c r="P369" s="71" t="e">
        <f t="shared" si="41"/>
        <v>#DIV/0!</v>
      </c>
      <c r="Q369" s="72" t="e">
        <f t="shared" si="42"/>
        <v>#DIV/0!</v>
      </c>
      <c r="R369" s="73"/>
    </row>
    <row r="370" spans="1:18" ht="25.5" customHeight="1">
      <c r="A370" s="65" t="s">
        <v>977</v>
      </c>
      <c r="B370" s="42" t="s">
        <v>978</v>
      </c>
      <c r="C370" s="42" t="s">
        <v>967</v>
      </c>
      <c r="D370" s="43">
        <v>9</v>
      </c>
      <c r="E370" s="42" t="s">
        <v>467</v>
      </c>
      <c r="F370" s="67"/>
      <c r="G370" s="67"/>
      <c r="H370" s="67"/>
      <c r="I370" s="67"/>
      <c r="J370" s="67"/>
      <c r="K370" s="67"/>
      <c r="L370" s="67"/>
      <c r="M370" s="68">
        <f t="shared" si="40"/>
        <v>0</v>
      </c>
      <c r="N370" s="69"/>
      <c r="O370" s="70"/>
      <c r="P370" s="71" t="e">
        <f t="shared" si="41"/>
        <v>#DIV/0!</v>
      </c>
      <c r="Q370" s="72" t="e">
        <f t="shared" si="42"/>
        <v>#DIV/0!</v>
      </c>
      <c r="R370" s="73"/>
    </row>
    <row r="371" spans="1:18" ht="25.5" customHeight="1">
      <c r="A371" s="65" t="s">
        <v>979</v>
      </c>
      <c r="B371" s="42" t="s">
        <v>980</v>
      </c>
      <c r="C371" s="42" t="s">
        <v>981</v>
      </c>
      <c r="D371" s="43">
        <v>5</v>
      </c>
      <c r="E371" s="42" t="s">
        <v>525</v>
      </c>
      <c r="F371" s="67"/>
      <c r="G371" s="67"/>
      <c r="H371" s="67"/>
      <c r="I371" s="67"/>
      <c r="J371" s="67"/>
      <c r="K371" s="67"/>
      <c r="L371" s="67"/>
      <c r="M371" s="68">
        <f t="shared" si="40"/>
        <v>0</v>
      </c>
      <c r="N371" s="69"/>
      <c r="O371" s="70"/>
      <c r="P371" s="71" t="e">
        <f t="shared" si="41"/>
        <v>#DIV/0!</v>
      </c>
      <c r="Q371" s="72" t="e">
        <f t="shared" si="42"/>
        <v>#DIV/0!</v>
      </c>
      <c r="R371" s="73"/>
    </row>
    <row r="372" spans="1:18" ht="25.5" customHeight="1">
      <c r="A372" s="65" t="s">
        <v>982</v>
      </c>
      <c r="B372" s="42" t="s">
        <v>983</v>
      </c>
      <c r="C372" s="42" t="s">
        <v>984</v>
      </c>
      <c r="D372" s="43">
        <v>5</v>
      </c>
      <c r="E372" s="42" t="s">
        <v>525</v>
      </c>
      <c r="F372" s="67"/>
      <c r="G372" s="67"/>
      <c r="H372" s="67"/>
      <c r="I372" s="67"/>
      <c r="J372" s="67"/>
      <c r="K372" s="67"/>
      <c r="L372" s="67"/>
      <c r="M372" s="68">
        <f t="shared" si="40"/>
        <v>0</v>
      </c>
      <c r="N372" s="69"/>
      <c r="O372" s="70"/>
      <c r="P372" s="71" t="e">
        <f t="shared" si="41"/>
        <v>#DIV/0!</v>
      </c>
      <c r="Q372" s="72" t="e">
        <f t="shared" si="42"/>
        <v>#DIV/0!</v>
      </c>
      <c r="R372" s="73"/>
    </row>
    <row r="373" spans="1:18" ht="38.25" customHeight="1">
      <c r="A373" s="65" t="s">
        <v>985</v>
      </c>
      <c r="B373" s="42" t="s">
        <v>986</v>
      </c>
      <c r="C373" s="42" t="s">
        <v>987</v>
      </c>
      <c r="D373" s="43">
        <v>6</v>
      </c>
      <c r="E373" s="42" t="s">
        <v>525</v>
      </c>
      <c r="F373" s="67"/>
      <c r="G373" s="67"/>
      <c r="H373" s="67"/>
      <c r="I373" s="67"/>
      <c r="J373" s="67"/>
      <c r="K373" s="67"/>
      <c r="L373" s="67"/>
      <c r="M373" s="68">
        <f t="shared" si="40"/>
        <v>0</v>
      </c>
      <c r="N373" s="69"/>
      <c r="O373" s="70"/>
      <c r="P373" s="71" t="e">
        <f t="shared" si="41"/>
        <v>#DIV/0!</v>
      </c>
      <c r="Q373" s="72" t="e">
        <f t="shared" si="42"/>
        <v>#DIV/0!</v>
      </c>
      <c r="R373" s="73"/>
    </row>
    <row r="374" spans="1:18" ht="25.5" customHeight="1">
      <c r="A374" s="65" t="s">
        <v>988</v>
      </c>
      <c r="B374" s="42" t="s">
        <v>989</v>
      </c>
      <c r="C374" s="42" t="s">
        <v>990</v>
      </c>
      <c r="D374" s="43">
        <v>7</v>
      </c>
      <c r="E374" s="42" t="s">
        <v>525</v>
      </c>
      <c r="F374" s="67"/>
      <c r="G374" s="67"/>
      <c r="H374" s="67"/>
      <c r="I374" s="67"/>
      <c r="J374" s="67"/>
      <c r="K374" s="67"/>
      <c r="L374" s="67"/>
      <c r="M374" s="68">
        <f t="shared" si="40"/>
        <v>0</v>
      </c>
      <c r="N374" s="69"/>
      <c r="O374" s="70"/>
      <c r="P374" s="71" t="e">
        <f t="shared" si="41"/>
        <v>#DIV/0!</v>
      </c>
      <c r="Q374" s="72" t="e">
        <f t="shared" si="42"/>
        <v>#DIV/0!</v>
      </c>
      <c r="R374" s="73"/>
    </row>
    <row r="375" spans="1:18" ht="25.5" customHeight="1">
      <c r="A375" s="65" t="s">
        <v>991</v>
      </c>
      <c r="B375" s="42" t="s">
        <v>989</v>
      </c>
      <c r="C375" s="42" t="s">
        <v>992</v>
      </c>
      <c r="D375" s="43">
        <v>8</v>
      </c>
      <c r="E375" s="42" t="s">
        <v>525</v>
      </c>
      <c r="F375" s="67"/>
      <c r="G375" s="67"/>
      <c r="H375" s="67"/>
      <c r="I375" s="67"/>
      <c r="J375" s="67"/>
      <c r="K375" s="67"/>
      <c r="L375" s="67"/>
      <c r="M375" s="68">
        <f t="shared" si="40"/>
        <v>0</v>
      </c>
      <c r="N375" s="69"/>
      <c r="O375" s="70"/>
      <c r="P375" s="71" t="e">
        <f t="shared" si="41"/>
        <v>#DIV/0!</v>
      </c>
      <c r="Q375" s="72" t="e">
        <f t="shared" si="42"/>
        <v>#DIV/0!</v>
      </c>
      <c r="R375" s="73"/>
    </row>
    <row r="376" spans="1:18" ht="25.5" customHeight="1">
      <c r="A376" s="65" t="s">
        <v>993</v>
      </c>
      <c r="B376" s="42" t="s">
        <v>994</v>
      </c>
      <c r="C376" s="42" t="s">
        <v>995</v>
      </c>
      <c r="D376" s="43">
        <v>9</v>
      </c>
      <c r="E376" s="42" t="s">
        <v>525</v>
      </c>
      <c r="F376" s="67"/>
      <c r="G376" s="67"/>
      <c r="H376" s="67"/>
      <c r="I376" s="67"/>
      <c r="J376" s="67"/>
      <c r="K376" s="67"/>
      <c r="L376" s="67"/>
      <c r="M376" s="68">
        <f t="shared" si="40"/>
        <v>0</v>
      </c>
      <c r="N376" s="69"/>
      <c r="O376" s="70"/>
      <c r="P376" s="71" t="e">
        <f t="shared" si="41"/>
        <v>#DIV/0!</v>
      </c>
      <c r="Q376" s="72" t="e">
        <f t="shared" si="42"/>
        <v>#DIV/0!</v>
      </c>
      <c r="R376" s="73"/>
    </row>
    <row r="377" spans="1:18" ht="25.5" customHeight="1">
      <c r="A377" s="65" t="s">
        <v>996</v>
      </c>
      <c r="B377" s="42" t="s">
        <v>997</v>
      </c>
      <c r="C377" s="42" t="s">
        <v>955</v>
      </c>
      <c r="D377" s="43">
        <v>5</v>
      </c>
      <c r="E377" s="42" t="s">
        <v>490</v>
      </c>
      <c r="F377" s="67"/>
      <c r="G377" s="67"/>
      <c r="H377" s="67"/>
      <c r="I377" s="67"/>
      <c r="J377" s="67"/>
      <c r="K377" s="67"/>
      <c r="L377" s="67"/>
      <c r="M377" s="68">
        <f t="shared" si="40"/>
        <v>0</v>
      </c>
      <c r="N377" s="69"/>
      <c r="O377" s="70"/>
      <c r="P377" s="71" t="e">
        <f t="shared" si="41"/>
        <v>#DIV/0!</v>
      </c>
      <c r="Q377" s="72" t="e">
        <f t="shared" si="42"/>
        <v>#DIV/0!</v>
      </c>
      <c r="R377" s="73"/>
    </row>
    <row r="378" spans="1:18" ht="25.5" customHeight="1">
      <c r="A378" s="65" t="s">
        <v>998</v>
      </c>
      <c r="B378" s="42" t="s">
        <v>999</v>
      </c>
      <c r="C378" s="42" t="s">
        <v>1000</v>
      </c>
      <c r="D378" s="43">
        <v>6</v>
      </c>
      <c r="E378" s="42" t="s">
        <v>490</v>
      </c>
      <c r="F378" s="67"/>
      <c r="G378" s="67"/>
      <c r="H378" s="67"/>
      <c r="I378" s="67"/>
      <c r="J378" s="67"/>
      <c r="K378" s="67"/>
      <c r="L378" s="67"/>
      <c r="M378" s="68">
        <f t="shared" si="40"/>
        <v>0</v>
      </c>
      <c r="N378" s="69"/>
      <c r="O378" s="70"/>
      <c r="P378" s="71" t="e">
        <f t="shared" si="41"/>
        <v>#DIV/0!</v>
      </c>
      <c r="Q378" s="72" t="e">
        <f t="shared" si="42"/>
        <v>#DIV/0!</v>
      </c>
      <c r="R378" s="73"/>
    </row>
    <row r="379" spans="1:18" ht="25.5" customHeight="1">
      <c r="A379" s="65" t="s">
        <v>1001</v>
      </c>
      <c r="B379" s="42" t="s">
        <v>1002</v>
      </c>
      <c r="C379" s="42" t="s">
        <v>1003</v>
      </c>
      <c r="D379" s="43">
        <v>7</v>
      </c>
      <c r="E379" s="42" t="s">
        <v>490</v>
      </c>
      <c r="F379" s="67"/>
      <c r="G379" s="67"/>
      <c r="H379" s="67"/>
      <c r="I379" s="67"/>
      <c r="J379" s="67"/>
      <c r="K379" s="67"/>
      <c r="L379" s="67"/>
      <c r="M379" s="68">
        <f t="shared" si="40"/>
        <v>0</v>
      </c>
      <c r="N379" s="69"/>
      <c r="O379" s="70"/>
      <c r="P379" s="71" t="e">
        <f t="shared" si="41"/>
        <v>#DIV/0!</v>
      </c>
      <c r="Q379" s="72" t="e">
        <f t="shared" si="42"/>
        <v>#DIV/0!</v>
      </c>
      <c r="R379" s="73"/>
    </row>
    <row r="380" spans="1:18" ht="25.5" customHeight="1">
      <c r="A380" s="65" t="s">
        <v>1004</v>
      </c>
      <c r="B380" s="42" t="s">
        <v>1005</v>
      </c>
      <c r="C380" s="42" t="s">
        <v>1006</v>
      </c>
      <c r="D380" s="43">
        <v>8</v>
      </c>
      <c r="E380" s="42" t="s">
        <v>490</v>
      </c>
      <c r="F380" s="67"/>
      <c r="G380" s="67"/>
      <c r="H380" s="67"/>
      <c r="I380" s="67"/>
      <c r="J380" s="67"/>
      <c r="K380" s="67"/>
      <c r="L380" s="67"/>
      <c r="M380" s="68">
        <f t="shared" si="40"/>
        <v>0</v>
      </c>
      <c r="N380" s="69"/>
      <c r="O380" s="70"/>
      <c r="P380" s="71" t="e">
        <f t="shared" si="41"/>
        <v>#DIV/0!</v>
      </c>
      <c r="Q380" s="72" t="e">
        <f t="shared" si="42"/>
        <v>#DIV/0!</v>
      </c>
      <c r="R380" s="73"/>
    </row>
    <row r="381" spans="1:18" ht="25.5" customHeight="1">
      <c r="A381" s="65" t="s">
        <v>1007</v>
      </c>
      <c r="B381" s="42" t="s">
        <v>1005</v>
      </c>
      <c r="C381" s="42" t="s">
        <v>1008</v>
      </c>
      <c r="D381" s="43">
        <v>9</v>
      </c>
      <c r="E381" s="42" t="s">
        <v>490</v>
      </c>
      <c r="F381" s="67"/>
      <c r="G381" s="67"/>
      <c r="H381" s="67"/>
      <c r="I381" s="67"/>
      <c r="J381" s="67"/>
      <c r="K381" s="67"/>
      <c r="L381" s="67"/>
      <c r="M381" s="68">
        <f t="shared" si="40"/>
        <v>0</v>
      </c>
      <c r="N381" s="69"/>
      <c r="O381" s="70"/>
      <c r="P381" s="71" t="e">
        <f t="shared" si="41"/>
        <v>#DIV/0!</v>
      </c>
      <c r="Q381" s="72" t="e">
        <f t="shared" si="42"/>
        <v>#DIV/0!</v>
      </c>
      <c r="R381" s="73"/>
    </row>
    <row r="382" spans="1:18" ht="25.5" customHeight="1">
      <c r="A382" s="65" t="s">
        <v>1009</v>
      </c>
      <c r="B382" s="42" t="s">
        <v>1010</v>
      </c>
      <c r="C382" s="42" t="s">
        <v>1011</v>
      </c>
      <c r="D382" s="43">
        <v>5</v>
      </c>
      <c r="E382" s="42" t="s">
        <v>500</v>
      </c>
      <c r="F382" s="67"/>
      <c r="G382" s="67"/>
      <c r="H382" s="67"/>
      <c r="I382" s="67"/>
      <c r="J382" s="67"/>
      <c r="K382" s="67"/>
      <c r="L382" s="67"/>
      <c r="M382" s="68">
        <f t="shared" si="40"/>
        <v>0</v>
      </c>
      <c r="N382" s="69"/>
      <c r="O382" s="70"/>
      <c r="P382" s="71" t="e">
        <f t="shared" si="41"/>
        <v>#DIV/0!</v>
      </c>
      <c r="Q382" s="72" t="e">
        <f t="shared" si="42"/>
        <v>#DIV/0!</v>
      </c>
      <c r="R382" s="73"/>
    </row>
    <row r="383" spans="1:18" ht="25.5" customHeight="1">
      <c r="A383" s="65" t="s">
        <v>1012</v>
      </c>
      <c r="B383" s="42" t="s">
        <v>1013</v>
      </c>
      <c r="C383" s="42" t="s">
        <v>1014</v>
      </c>
      <c r="D383" s="43">
        <v>6</v>
      </c>
      <c r="E383" s="42" t="s">
        <v>500</v>
      </c>
      <c r="F383" s="67"/>
      <c r="G383" s="67"/>
      <c r="H383" s="67"/>
      <c r="I383" s="67"/>
      <c r="J383" s="67"/>
      <c r="K383" s="67"/>
      <c r="L383" s="67"/>
      <c r="M383" s="68">
        <f t="shared" si="40"/>
        <v>0</v>
      </c>
      <c r="N383" s="69"/>
      <c r="O383" s="70"/>
      <c r="P383" s="71" t="e">
        <f t="shared" si="41"/>
        <v>#DIV/0!</v>
      </c>
      <c r="Q383" s="72" t="e">
        <f t="shared" si="42"/>
        <v>#DIV/0!</v>
      </c>
      <c r="R383" s="73"/>
    </row>
    <row r="384" spans="1:18" ht="25.5" customHeight="1">
      <c r="A384" s="65" t="s">
        <v>1015</v>
      </c>
      <c r="B384" s="42" t="s">
        <v>1016</v>
      </c>
      <c r="C384" s="42" t="s">
        <v>1017</v>
      </c>
      <c r="D384" s="43">
        <v>7</v>
      </c>
      <c r="E384" s="42" t="s">
        <v>500</v>
      </c>
      <c r="F384" s="67"/>
      <c r="G384" s="67"/>
      <c r="H384" s="67"/>
      <c r="I384" s="67"/>
      <c r="J384" s="67"/>
      <c r="K384" s="67"/>
      <c r="L384" s="67"/>
      <c r="M384" s="68">
        <f t="shared" si="40"/>
        <v>0</v>
      </c>
      <c r="N384" s="69"/>
      <c r="O384" s="70"/>
      <c r="P384" s="71" t="e">
        <f t="shared" si="41"/>
        <v>#DIV/0!</v>
      </c>
      <c r="Q384" s="72" t="e">
        <f t="shared" si="42"/>
        <v>#DIV/0!</v>
      </c>
      <c r="R384" s="73"/>
    </row>
    <row r="385" spans="1:18" ht="25.5" customHeight="1">
      <c r="A385" s="65" t="s">
        <v>1018</v>
      </c>
      <c r="B385" s="42" t="s">
        <v>1019</v>
      </c>
      <c r="C385" s="42" t="s">
        <v>1020</v>
      </c>
      <c r="D385" s="43">
        <v>8</v>
      </c>
      <c r="E385" s="42" t="s">
        <v>500</v>
      </c>
      <c r="F385" s="67"/>
      <c r="G385" s="67"/>
      <c r="H385" s="67"/>
      <c r="I385" s="67"/>
      <c r="J385" s="67"/>
      <c r="K385" s="67"/>
      <c r="L385" s="67"/>
      <c r="M385" s="68">
        <f t="shared" si="40"/>
        <v>0</v>
      </c>
      <c r="N385" s="69"/>
      <c r="O385" s="70"/>
      <c r="P385" s="71" t="e">
        <f t="shared" si="41"/>
        <v>#DIV/0!</v>
      </c>
      <c r="Q385" s="72" t="e">
        <f t="shared" si="42"/>
        <v>#DIV/0!</v>
      </c>
      <c r="R385" s="73"/>
    </row>
    <row r="386" spans="1:18" s="75" customFormat="1" ht="26.25" customHeight="1">
      <c r="A386" s="65" t="s">
        <v>1021</v>
      </c>
      <c r="B386" s="42" t="s">
        <v>1022</v>
      </c>
      <c r="C386" s="42" t="s">
        <v>1023</v>
      </c>
      <c r="D386" s="43">
        <v>9</v>
      </c>
      <c r="E386" s="42" t="s">
        <v>500</v>
      </c>
      <c r="F386" s="67"/>
      <c r="G386" s="67"/>
      <c r="H386" s="67"/>
      <c r="I386" s="67"/>
      <c r="J386" s="67"/>
      <c r="K386" s="67"/>
      <c r="L386" s="67"/>
      <c r="M386" s="68">
        <f t="shared" si="40"/>
        <v>0</v>
      </c>
      <c r="N386" s="69"/>
      <c r="O386" s="70"/>
      <c r="P386" s="71" t="e">
        <f t="shared" si="41"/>
        <v>#DIV/0!</v>
      </c>
      <c r="Q386" s="72" t="e">
        <f t="shared" si="42"/>
        <v>#DIV/0!</v>
      </c>
      <c r="R386" s="73"/>
    </row>
    <row r="387" spans="1:18" s="205" customFormat="1" ht="25.5" customHeight="1">
      <c r="A387" s="88"/>
      <c r="B387" s="89" t="s">
        <v>1024</v>
      </c>
      <c r="C387" s="89" t="s">
        <v>1025</v>
      </c>
      <c r="D387" s="90">
        <v>5</v>
      </c>
      <c r="E387" s="89" t="s">
        <v>633</v>
      </c>
      <c r="F387" s="67"/>
      <c r="G387" s="67"/>
      <c r="H387" s="67"/>
      <c r="I387" s="67"/>
      <c r="J387" s="67"/>
      <c r="K387" s="67"/>
      <c r="L387" s="67"/>
      <c r="M387" s="68">
        <f t="shared" si="40"/>
        <v>0</v>
      </c>
      <c r="N387" s="69"/>
      <c r="O387" s="70"/>
      <c r="P387" s="71" t="e">
        <f t="shared" si="41"/>
        <v>#DIV/0!</v>
      </c>
      <c r="Q387" s="72" t="e">
        <f t="shared" si="42"/>
        <v>#DIV/0!</v>
      </c>
      <c r="R387" s="73"/>
    </row>
    <row r="388" spans="1:18" s="205" customFormat="1" ht="25.5" customHeight="1">
      <c r="A388" s="84"/>
      <c r="B388" s="85" t="s">
        <v>1026</v>
      </c>
      <c r="C388" s="85" t="s">
        <v>1027</v>
      </c>
      <c r="D388" s="86">
        <v>6</v>
      </c>
      <c r="E388" s="85" t="s">
        <v>633</v>
      </c>
      <c r="F388" s="67"/>
      <c r="G388" s="67"/>
      <c r="H388" s="67"/>
      <c r="I388" s="67"/>
      <c r="J388" s="67"/>
      <c r="K388" s="67"/>
      <c r="L388" s="67"/>
      <c r="M388" s="68">
        <f t="shared" si="40"/>
        <v>0</v>
      </c>
      <c r="N388" s="69"/>
      <c r="O388" s="70"/>
      <c r="P388" s="71" t="e">
        <f t="shared" si="41"/>
        <v>#DIV/0!</v>
      </c>
      <c r="Q388" s="72" t="e">
        <f t="shared" si="42"/>
        <v>#DIV/0!</v>
      </c>
      <c r="R388" s="73"/>
    </row>
    <row r="389" spans="1:18" s="205" customFormat="1" ht="25.5" customHeight="1">
      <c r="A389" s="84"/>
      <c r="B389" s="85" t="s">
        <v>1028</v>
      </c>
      <c r="C389" s="85" t="s">
        <v>958</v>
      </c>
      <c r="D389" s="86">
        <v>6</v>
      </c>
      <c r="E389" s="85" t="s">
        <v>633</v>
      </c>
      <c r="F389" s="67"/>
      <c r="G389" s="67"/>
      <c r="H389" s="67"/>
      <c r="I389" s="67"/>
      <c r="J389" s="67"/>
      <c r="K389" s="67"/>
      <c r="L389" s="67"/>
      <c r="M389" s="68">
        <f t="shared" si="40"/>
        <v>0</v>
      </c>
      <c r="N389" s="69"/>
      <c r="O389" s="70"/>
      <c r="P389" s="71" t="e">
        <f t="shared" si="41"/>
        <v>#DIV/0!</v>
      </c>
      <c r="Q389" s="72" t="e">
        <f t="shared" si="42"/>
        <v>#DIV/0!</v>
      </c>
      <c r="R389" s="73"/>
    </row>
    <row r="390" spans="1:18" s="205" customFormat="1" ht="25.5" customHeight="1">
      <c r="A390" s="84"/>
      <c r="B390" s="85" t="s">
        <v>1029</v>
      </c>
      <c r="C390" s="85" t="s">
        <v>974</v>
      </c>
      <c r="D390" s="86">
        <v>7</v>
      </c>
      <c r="E390" s="85" t="s">
        <v>633</v>
      </c>
      <c r="F390" s="67"/>
      <c r="G390" s="67"/>
      <c r="H390" s="67"/>
      <c r="I390" s="67"/>
      <c r="J390" s="67"/>
      <c r="K390" s="67"/>
      <c r="L390" s="67"/>
      <c r="M390" s="68">
        <f t="shared" si="40"/>
        <v>0</v>
      </c>
      <c r="N390" s="69"/>
      <c r="O390" s="70"/>
      <c r="P390" s="71" t="e">
        <f t="shared" si="41"/>
        <v>#DIV/0!</v>
      </c>
      <c r="Q390" s="72" t="e">
        <f t="shared" si="42"/>
        <v>#DIV/0!</v>
      </c>
      <c r="R390" s="73"/>
    </row>
    <row r="391" spans="1:18" s="205" customFormat="1" ht="25.5" customHeight="1">
      <c r="A391" s="84"/>
      <c r="B391" s="85" t="s">
        <v>1029</v>
      </c>
      <c r="C391" s="85" t="s">
        <v>974</v>
      </c>
      <c r="D391" s="86">
        <v>8</v>
      </c>
      <c r="E391" s="85" t="s">
        <v>633</v>
      </c>
      <c r="F391" s="67"/>
      <c r="G391" s="67"/>
      <c r="H391" s="67"/>
      <c r="I391" s="67"/>
      <c r="J391" s="67"/>
      <c r="K391" s="67"/>
      <c r="L391" s="67"/>
      <c r="M391" s="68">
        <f t="shared" si="40"/>
        <v>0</v>
      </c>
      <c r="N391" s="69"/>
      <c r="O391" s="70"/>
      <c r="P391" s="71" t="e">
        <f t="shared" si="41"/>
        <v>#DIV/0!</v>
      </c>
      <c r="Q391" s="72" t="e">
        <f t="shared" si="42"/>
        <v>#DIV/0!</v>
      </c>
      <c r="R391" s="73"/>
    </row>
    <row r="392" spans="1:18" s="205" customFormat="1" ht="25.5" customHeight="1">
      <c r="A392" s="206"/>
      <c r="B392" s="207" t="s">
        <v>1030</v>
      </c>
      <c r="C392" s="207" t="s">
        <v>967</v>
      </c>
      <c r="D392" s="208">
        <v>9</v>
      </c>
      <c r="E392" s="207" t="s">
        <v>633</v>
      </c>
      <c r="F392" s="67"/>
      <c r="G392" s="67"/>
      <c r="H392" s="67"/>
      <c r="I392" s="67"/>
      <c r="J392" s="67"/>
      <c r="K392" s="67"/>
      <c r="L392" s="67"/>
      <c r="M392" s="68">
        <f t="shared" si="40"/>
        <v>0</v>
      </c>
      <c r="N392" s="69"/>
      <c r="O392" s="70"/>
      <c r="P392" s="71" t="e">
        <f t="shared" si="41"/>
        <v>#DIV/0!</v>
      </c>
      <c r="Q392" s="72" t="e">
        <f t="shared" si="42"/>
        <v>#DIV/0!</v>
      </c>
      <c r="R392" s="73"/>
    </row>
    <row r="393" spans="1:18" s="209" customFormat="1" ht="25.5" customHeight="1">
      <c r="A393" s="85"/>
      <c r="B393" s="85" t="s">
        <v>1031</v>
      </c>
      <c r="C393" s="85" t="s">
        <v>955</v>
      </c>
      <c r="D393" s="86">
        <v>5</v>
      </c>
      <c r="E393" s="85" t="s">
        <v>541</v>
      </c>
      <c r="F393" s="67"/>
      <c r="G393" s="67"/>
      <c r="H393" s="67"/>
      <c r="I393" s="67"/>
      <c r="J393" s="67"/>
      <c r="K393" s="67"/>
      <c r="L393" s="67"/>
      <c r="M393" s="68">
        <f t="shared" si="40"/>
        <v>0</v>
      </c>
      <c r="N393" s="69"/>
      <c r="O393" s="70"/>
      <c r="P393" s="71" t="e">
        <f t="shared" si="41"/>
        <v>#DIV/0!</v>
      </c>
      <c r="Q393" s="72" t="e">
        <f t="shared" si="42"/>
        <v>#DIV/0!</v>
      </c>
      <c r="R393" s="73"/>
    </row>
    <row r="394" spans="1:18" s="209" customFormat="1" ht="25.5" customHeight="1">
      <c r="A394" s="85"/>
      <c r="B394" s="85" t="s">
        <v>1031</v>
      </c>
      <c r="C394" s="85" t="s">
        <v>958</v>
      </c>
      <c r="D394" s="86">
        <v>6</v>
      </c>
      <c r="E394" s="85" t="s">
        <v>541</v>
      </c>
      <c r="F394" s="67"/>
      <c r="G394" s="67"/>
      <c r="H394" s="67"/>
      <c r="I394" s="67"/>
      <c r="J394" s="67"/>
      <c r="K394" s="67"/>
      <c r="L394" s="67"/>
      <c r="M394" s="68">
        <f t="shared" si="40"/>
        <v>0</v>
      </c>
      <c r="N394" s="69"/>
      <c r="O394" s="70"/>
      <c r="P394" s="71" t="e">
        <f t="shared" si="41"/>
        <v>#DIV/0!</v>
      </c>
      <c r="Q394" s="72" t="e">
        <f t="shared" si="42"/>
        <v>#DIV/0!</v>
      </c>
      <c r="R394" s="73"/>
    </row>
    <row r="395" spans="1:18" s="209" customFormat="1" ht="25.5" customHeight="1">
      <c r="A395" s="85"/>
      <c r="B395" s="85" t="s">
        <v>1031</v>
      </c>
      <c r="C395" s="85" t="s">
        <v>974</v>
      </c>
      <c r="D395" s="86">
        <v>7</v>
      </c>
      <c r="E395" s="85" t="s">
        <v>541</v>
      </c>
      <c r="F395" s="67"/>
      <c r="G395" s="67"/>
      <c r="H395" s="67"/>
      <c r="I395" s="67"/>
      <c r="J395" s="67"/>
      <c r="K395" s="67"/>
      <c r="L395" s="67"/>
      <c r="M395" s="68">
        <f t="shared" si="40"/>
        <v>0</v>
      </c>
      <c r="N395" s="69"/>
      <c r="O395" s="70"/>
      <c r="P395" s="71" t="e">
        <f t="shared" si="41"/>
        <v>#DIV/0!</v>
      </c>
      <c r="Q395" s="72" t="e">
        <f t="shared" si="42"/>
        <v>#DIV/0!</v>
      </c>
      <c r="R395" s="73"/>
    </row>
    <row r="396" spans="1:18" s="209" customFormat="1" ht="25.5" customHeight="1">
      <c r="A396" s="85"/>
      <c r="B396" s="85" t="s">
        <v>1032</v>
      </c>
      <c r="C396" s="85" t="s">
        <v>974</v>
      </c>
      <c r="D396" s="86">
        <v>8</v>
      </c>
      <c r="E396" s="85" t="s">
        <v>541</v>
      </c>
      <c r="F396" s="67"/>
      <c r="G396" s="67"/>
      <c r="H396" s="67"/>
      <c r="I396" s="67"/>
      <c r="J396" s="67"/>
      <c r="K396" s="67"/>
      <c r="L396" s="67"/>
      <c r="M396" s="68">
        <f t="shared" si="40"/>
        <v>0</v>
      </c>
      <c r="N396" s="69"/>
      <c r="O396" s="70"/>
      <c r="P396" s="71" t="e">
        <f t="shared" si="41"/>
        <v>#DIV/0!</v>
      </c>
      <c r="Q396" s="72" t="e">
        <f t="shared" si="42"/>
        <v>#DIV/0!</v>
      </c>
      <c r="R396" s="73"/>
    </row>
    <row r="397" spans="1:18" s="209" customFormat="1" ht="25.5" customHeight="1">
      <c r="A397" s="85"/>
      <c r="B397" s="85" t="s">
        <v>1033</v>
      </c>
      <c r="C397" s="85" t="s">
        <v>1034</v>
      </c>
      <c r="D397" s="86">
        <v>9</v>
      </c>
      <c r="E397" s="85" t="s">
        <v>541</v>
      </c>
      <c r="F397" s="67"/>
      <c r="G397" s="67"/>
      <c r="H397" s="67"/>
      <c r="I397" s="67"/>
      <c r="J397" s="67"/>
      <c r="K397" s="67"/>
      <c r="L397" s="67"/>
      <c r="M397" s="68">
        <f t="shared" si="40"/>
        <v>0</v>
      </c>
      <c r="N397" s="69"/>
      <c r="O397" s="70"/>
      <c r="P397" s="71" t="e">
        <f t="shared" si="41"/>
        <v>#DIV/0!</v>
      </c>
      <c r="Q397" s="72" t="e">
        <f t="shared" si="42"/>
        <v>#DIV/0!</v>
      </c>
      <c r="R397" s="73"/>
    </row>
    <row r="398" spans="1:18" s="209" customFormat="1" ht="25.5" customHeight="1">
      <c r="A398" s="85"/>
      <c r="B398" s="85" t="s">
        <v>1035</v>
      </c>
      <c r="C398" s="85" t="s">
        <v>955</v>
      </c>
      <c r="D398" s="86">
        <v>5</v>
      </c>
      <c r="E398" s="85" t="s">
        <v>546</v>
      </c>
      <c r="F398" s="67"/>
      <c r="G398" s="67"/>
      <c r="H398" s="67"/>
      <c r="I398" s="67"/>
      <c r="J398" s="67"/>
      <c r="K398" s="67"/>
      <c r="L398" s="67"/>
      <c r="M398" s="68">
        <f t="shared" si="40"/>
        <v>0</v>
      </c>
      <c r="N398" s="69"/>
      <c r="O398" s="70"/>
      <c r="P398" s="71" t="e">
        <f t="shared" si="41"/>
        <v>#DIV/0!</v>
      </c>
      <c r="Q398" s="72" t="e">
        <f t="shared" si="42"/>
        <v>#DIV/0!</v>
      </c>
      <c r="R398" s="73"/>
    </row>
    <row r="399" spans="1:18" s="209" customFormat="1" ht="25.5" customHeight="1">
      <c r="A399" s="85"/>
      <c r="B399" s="85" t="s">
        <v>1036</v>
      </c>
      <c r="C399" s="85" t="s">
        <v>1037</v>
      </c>
      <c r="D399" s="86">
        <v>6</v>
      </c>
      <c r="E399" s="85" t="s">
        <v>546</v>
      </c>
      <c r="F399" s="67"/>
      <c r="G399" s="67"/>
      <c r="H399" s="67"/>
      <c r="I399" s="67"/>
      <c r="J399" s="67"/>
      <c r="K399" s="67"/>
      <c r="L399" s="67"/>
      <c r="M399" s="68">
        <f t="shared" si="40"/>
        <v>0</v>
      </c>
      <c r="N399" s="69"/>
      <c r="O399" s="70"/>
      <c r="P399" s="71" t="e">
        <f t="shared" si="41"/>
        <v>#DIV/0!</v>
      </c>
      <c r="Q399" s="72" t="e">
        <f t="shared" si="42"/>
        <v>#DIV/0!</v>
      </c>
      <c r="R399" s="73"/>
    </row>
    <row r="400" spans="1:18" s="209" customFormat="1" ht="25.5" customHeight="1">
      <c r="A400" s="85"/>
      <c r="B400" s="85" t="s">
        <v>1038</v>
      </c>
      <c r="C400" s="85" t="s">
        <v>961</v>
      </c>
      <c r="D400" s="86">
        <v>7</v>
      </c>
      <c r="E400" s="85" t="s">
        <v>546</v>
      </c>
      <c r="F400" s="67"/>
      <c r="G400" s="67"/>
      <c r="H400" s="67"/>
      <c r="I400" s="67"/>
      <c r="J400" s="67"/>
      <c r="K400" s="67"/>
      <c r="L400" s="67"/>
      <c r="M400" s="68">
        <f t="shared" si="40"/>
        <v>0</v>
      </c>
      <c r="N400" s="69"/>
      <c r="O400" s="70"/>
      <c r="P400" s="71" t="e">
        <f t="shared" si="41"/>
        <v>#DIV/0!</v>
      </c>
      <c r="Q400" s="72" t="e">
        <f t="shared" si="42"/>
        <v>#DIV/0!</v>
      </c>
      <c r="R400" s="73"/>
    </row>
    <row r="401" spans="1:18" s="209" customFormat="1" ht="25.5" customHeight="1">
      <c r="A401" s="85"/>
      <c r="B401" s="85" t="s">
        <v>1038</v>
      </c>
      <c r="C401" s="85" t="s">
        <v>964</v>
      </c>
      <c r="D401" s="86">
        <v>8</v>
      </c>
      <c r="E401" s="85" t="s">
        <v>546</v>
      </c>
      <c r="F401" s="67"/>
      <c r="G401" s="67"/>
      <c r="H401" s="67"/>
      <c r="I401" s="67"/>
      <c r="J401" s="67"/>
      <c r="K401" s="67"/>
      <c r="L401" s="67"/>
      <c r="M401" s="68">
        <f t="shared" si="40"/>
        <v>0</v>
      </c>
      <c r="N401" s="69"/>
      <c r="O401" s="70"/>
      <c r="P401" s="71" t="e">
        <f t="shared" si="41"/>
        <v>#DIV/0!</v>
      </c>
      <c r="Q401" s="72" t="e">
        <f t="shared" si="42"/>
        <v>#DIV/0!</v>
      </c>
      <c r="R401" s="73"/>
    </row>
    <row r="402" spans="1:18" s="209" customFormat="1" ht="25.5" customHeight="1">
      <c r="A402" s="85"/>
      <c r="B402" s="85" t="s">
        <v>1039</v>
      </c>
      <c r="C402" s="85" t="s">
        <v>967</v>
      </c>
      <c r="D402" s="86">
        <v>9</v>
      </c>
      <c r="E402" s="85" t="s">
        <v>546</v>
      </c>
      <c r="F402" s="67"/>
      <c r="G402" s="67"/>
      <c r="H402" s="67"/>
      <c r="I402" s="67"/>
      <c r="J402" s="67"/>
      <c r="K402" s="67"/>
      <c r="L402" s="67"/>
      <c r="M402" s="68">
        <f t="shared" si="40"/>
        <v>0</v>
      </c>
      <c r="N402" s="69"/>
      <c r="O402" s="70"/>
      <c r="P402" s="71" t="e">
        <f t="shared" si="41"/>
        <v>#DIV/0!</v>
      </c>
      <c r="Q402" s="72" t="e">
        <f t="shared" si="42"/>
        <v>#DIV/0!</v>
      </c>
      <c r="R402" s="73"/>
    </row>
    <row r="403" spans="1:18" s="211" customFormat="1" ht="12.75" customHeight="1">
      <c r="A403" s="409" t="s">
        <v>1040</v>
      </c>
      <c r="B403" s="409"/>
      <c r="C403" s="409"/>
      <c r="D403" s="409"/>
      <c r="E403" s="409"/>
      <c r="F403" s="210"/>
      <c r="G403" s="210"/>
      <c r="H403" s="210"/>
      <c r="I403" s="210"/>
      <c r="J403" s="210"/>
      <c r="K403" s="210"/>
      <c r="L403" s="210"/>
      <c r="M403" s="210">
        <f>SUM(M307:M402)</f>
        <v>20</v>
      </c>
      <c r="N403" s="210"/>
      <c r="O403" s="210"/>
      <c r="P403" s="94" t="e">
        <f t="shared" si="41"/>
        <v>#DIV/0!</v>
      </c>
      <c r="Q403" s="94" t="e">
        <f t="shared" si="42"/>
        <v>#DIV/0!</v>
      </c>
      <c r="R403" s="210"/>
    </row>
    <row r="404" spans="1:18" s="215" customFormat="1" ht="12.75" customHeight="1">
      <c r="A404" s="212" t="s">
        <v>1041</v>
      </c>
      <c r="B404" s="407" t="s">
        <v>1042</v>
      </c>
      <c r="C404" s="407"/>
      <c r="D404" s="407"/>
      <c r="E404" s="407"/>
      <c r="F404" s="212"/>
      <c r="G404" s="212"/>
      <c r="H404" s="212"/>
      <c r="I404" s="212"/>
      <c r="J404" s="212"/>
      <c r="K404" s="213"/>
      <c r="L404" s="214"/>
      <c r="M404" s="214"/>
      <c r="N404" s="214"/>
      <c r="O404" s="214"/>
      <c r="P404" s="214"/>
      <c r="Q404" s="214"/>
      <c r="R404" s="214"/>
    </row>
    <row r="405" spans="1:18" s="216" customFormat="1" ht="38.25" customHeight="1">
      <c r="A405" s="42" t="s">
        <v>1043</v>
      </c>
      <c r="B405" s="42" t="s">
        <v>1044</v>
      </c>
      <c r="C405" s="42" t="s">
        <v>1045</v>
      </c>
      <c r="D405" s="43">
        <v>5</v>
      </c>
      <c r="E405" s="42" t="s">
        <v>500</v>
      </c>
      <c r="F405" s="67"/>
      <c r="G405" s="67"/>
      <c r="H405" s="67"/>
      <c r="I405" s="67"/>
      <c r="J405" s="67"/>
      <c r="K405" s="67"/>
      <c r="L405" s="67"/>
      <c r="M405" s="68">
        <f t="shared" ref="M405:M439" si="43">L405+K405+J405+I405+H405</f>
        <v>0</v>
      </c>
      <c r="N405" s="69"/>
      <c r="O405" s="70"/>
      <c r="P405" s="71" t="e">
        <f t="shared" ref="P405:P440" si="44">M405/F405*100</f>
        <v>#DIV/0!</v>
      </c>
      <c r="Q405" s="72" t="e">
        <f t="shared" ref="Q405:Q440" si="45">M405/G405*100</f>
        <v>#DIV/0!</v>
      </c>
      <c r="R405" s="73"/>
    </row>
    <row r="406" spans="1:18" s="216" customFormat="1" ht="38.25" customHeight="1">
      <c r="A406" s="42" t="s">
        <v>1046</v>
      </c>
      <c r="B406" s="42" t="s">
        <v>1047</v>
      </c>
      <c r="C406" s="42" t="s">
        <v>1045</v>
      </c>
      <c r="D406" s="43">
        <v>6</v>
      </c>
      <c r="E406" s="42" t="s">
        <v>500</v>
      </c>
      <c r="F406" s="67">
        <v>4</v>
      </c>
      <c r="G406" s="67"/>
      <c r="H406" s="67"/>
      <c r="I406" s="67"/>
      <c r="J406" s="67"/>
      <c r="K406" s="67"/>
      <c r="L406" s="67"/>
      <c r="M406" s="68">
        <f t="shared" si="43"/>
        <v>0</v>
      </c>
      <c r="N406" s="69"/>
      <c r="O406" s="70"/>
      <c r="P406" s="71">
        <f t="shared" si="44"/>
        <v>0</v>
      </c>
      <c r="Q406" s="72" t="e">
        <f t="shared" si="45"/>
        <v>#DIV/0!</v>
      </c>
      <c r="R406" s="73">
        <v>3</v>
      </c>
    </row>
    <row r="407" spans="1:18" ht="38.25" customHeight="1">
      <c r="A407" s="76" t="s">
        <v>1048</v>
      </c>
      <c r="B407" s="77" t="s">
        <v>1049</v>
      </c>
      <c r="C407" s="77" t="s">
        <v>1045</v>
      </c>
      <c r="D407" s="78">
        <v>7</v>
      </c>
      <c r="E407" s="77" t="s">
        <v>500</v>
      </c>
      <c r="F407" s="67">
        <v>4</v>
      </c>
      <c r="G407" s="67"/>
      <c r="H407" s="67"/>
      <c r="I407" s="67"/>
      <c r="J407" s="67"/>
      <c r="K407" s="67"/>
      <c r="L407" s="67"/>
      <c r="M407" s="68">
        <f t="shared" si="43"/>
        <v>0</v>
      </c>
      <c r="N407" s="69"/>
      <c r="O407" s="70"/>
      <c r="P407" s="71">
        <f t="shared" si="44"/>
        <v>0</v>
      </c>
      <c r="Q407" s="72" t="e">
        <f t="shared" si="45"/>
        <v>#DIV/0!</v>
      </c>
      <c r="R407" s="73">
        <v>4</v>
      </c>
    </row>
    <row r="408" spans="1:18" ht="51" customHeight="1">
      <c r="A408" s="81" t="s">
        <v>1050</v>
      </c>
      <c r="B408" s="82" t="s">
        <v>1051</v>
      </c>
      <c r="C408" s="82" t="s">
        <v>1045</v>
      </c>
      <c r="D408" s="83">
        <v>8</v>
      </c>
      <c r="E408" s="82" t="s">
        <v>500</v>
      </c>
      <c r="F408" s="67">
        <v>5</v>
      </c>
      <c r="G408" s="67"/>
      <c r="H408" s="67"/>
      <c r="I408" s="67"/>
      <c r="J408" s="67">
        <v>5</v>
      </c>
      <c r="K408" s="67"/>
      <c r="L408" s="67"/>
      <c r="M408" s="68">
        <f t="shared" si="43"/>
        <v>5</v>
      </c>
      <c r="N408" s="69"/>
      <c r="O408" s="70"/>
      <c r="P408" s="71">
        <f t="shared" si="44"/>
        <v>100</v>
      </c>
      <c r="Q408" s="72" t="e">
        <f t="shared" si="45"/>
        <v>#DIV/0!</v>
      </c>
      <c r="R408" s="73"/>
    </row>
    <row r="409" spans="1:18" s="105" customFormat="1" ht="39" customHeight="1">
      <c r="A409" s="65" t="s">
        <v>1052</v>
      </c>
      <c r="B409" s="42" t="s">
        <v>1053</v>
      </c>
      <c r="C409" s="42" t="s">
        <v>1045</v>
      </c>
      <c r="D409" s="43">
        <v>9</v>
      </c>
      <c r="E409" s="42" t="s">
        <v>500</v>
      </c>
      <c r="F409" s="67">
        <v>4</v>
      </c>
      <c r="G409" s="67"/>
      <c r="H409" s="67"/>
      <c r="I409" s="67"/>
      <c r="J409" s="67"/>
      <c r="K409" s="67">
        <v>4</v>
      </c>
      <c r="L409" s="67"/>
      <c r="M409" s="68">
        <f t="shared" si="43"/>
        <v>4</v>
      </c>
      <c r="N409" s="69"/>
      <c r="O409" s="70"/>
      <c r="P409" s="71">
        <f t="shared" si="44"/>
        <v>100</v>
      </c>
      <c r="Q409" s="72" t="e">
        <f t="shared" si="45"/>
        <v>#DIV/0!</v>
      </c>
      <c r="R409" s="73"/>
    </row>
    <row r="410" spans="1:18" ht="38.25" customHeight="1">
      <c r="A410" s="76" t="s">
        <v>1054</v>
      </c>
      <c r="B410" s="77" t="s">
        <v>1055</v>
      </c>
      <c r="C410" s="77" t="s">
        <v>1045</v>
      </c>
      <c r="D410" s="78">
        <v>5</v>
      </c>
      <c r="E410" s="77" t="s">
        <v>728</v>
      </c>
      <c r="F410" s="67"/>
      <c r="G410" s="67"/>
      <c r="H410" s="67"/>
      <c r="I410" s="67"/>
      <c r="J410" s="67"/>
      <c r="K410" s="67"/>
      <c r="L410" s="67"/>
      <c r="M410" s="68">
        <f t="shared" si="43"/>
        <v>0</v>
      </c>
      <c r="N410" s="69"/>
      <c r="O410" s="70"/>
      <c r="P410" s="71" t="e">
        <f t="shared" si="44"/>
        <v>#DIV/0!</v>
      </c>
      <c r="Q410" s="72" t="e">
        <f t="shared" si="45"/>
        <v>#DIV/0!</v>
      </c>
      <c r="R410" s="73"/>
    </row>
    <row r="411" spans="1:18" ht="38.25" customHeight="1">
      <c r="A411" s="65" t="s">
        <v>1056</v>
      </c>
      <c r="B411" s="42" t="s">
        <v>1055</v>
      </c>
      <c r="C411" s="42" t="s">
        <v>1045</v>
      </c>
      <c r="D411" s="43">
        <v>6</v>
      </c>
      <c r="E411" s="42" t="s">
        <v>728</v>
      </c>
      <c r="F411" s="67"/>
      <c r="G411" s="67"/>
      <c r="H411" s="67"/>
      <c r="I411" s="67"/>
      <c r="J411" s="67"/>
      <c r="K411" s="67"/>
      <c r="L411" s="67"/>
      <c r="M411" s="68">
        <f t="shared" si="43"/>
        <v>0</v>
      </c>
      <c r="N411" s="69"/>
      <c r="O411" s="70"/>
      <c r="P411" s="71" t="e">
        <f t="shared" si="44"/>
        <v>#DIV/0!</v>
      </c>
      <c r="Q411" s="72" t="e">
        <f t="shared" si="45"/>
        <v>#DIV/0!</v>
      </c>
      <c r="R411" s="73"/>
    </row>
    <row r="412" spans="1:18" ht="38.25" customHeight="1">
      <c r="A412" s="65" t="s">
        <v>1057</v>
      </c>
      <c r="B412" s="42" t="s">
        <v>1058</v>
      </c>
      <c r="C412" s="42" t="s">
        <v>1045</v>
      </c>
      <c r="D412" s="43">
        <v>7</v>
      </c>
      <c r="E412" s="42" t="s">
        <v>728</v>
      </c>
      <c r="F412" s="67"/>
      <c r="G412" s="67"/>
      <c r="H412" s="67"/>
      <c r="I412" s="67"/>
      <c r="J412" s="67"/>
      <c r="K412" s="67"/>
      <c r="L412" s="67"/>
      <c r="M412" s="68">
        <f t="shared" si="43"/>
        <v>0</v>
      </c>
      <c r="N412" s="69"/>
      <c r="O412" s="70"/>
      <c r="P412" s="71" t="e">
        <f t="shared" si="44"/>
        <v>#DIV/0!</v>
      </c>
      <c r="Q412" s="72" t="e">
        <f t="shared" si="45"/>
        <v>#DIV/0!</v>
      </c>
      <c r="R412" s="73"/>
    </row>
    <row r="413" spans="1:18" ht="38.25" customHeight="1">
      <c r="A413" s="81" t="s">
        <v>1059</v>
      </c>
      <c r="B413" s="82" t="s">
        <v>1060</v>
      </c>
      <c r="C413" s="82" t="s">
        <v>1045</v>
      </c>
      <c r="D413" s="83">
        <v>8</v>
      </c>
      <c r="E413" s="82" t="s">
        <v>728</v>
      </c>
      <c r="F413" s="67"/>
      <c r="G413" s="67"/>
      <c r="H413" s="67"/>
      <c r="I413" s="67"/>
      <c r="J413" s="67"/>
      <c r="K413" s="67"/>
      <c r="L413" s="67"/>
      <c r="M413" s="68">
        <f t="shared" si="43"/>
        <v>0</v>
      </c>
      <c r="N413" s="69"/>
      <c r="O413" s="70"/>
      <c r="P413" s="71" t="e">
        <f t="shared" si="44"/>
        <v>#DIV/0!</v>
      </c>
      <c r="Q413" s="72" t="e">
        <f t="shared" si="45"/>
        <v>#DIV/0!</v>
      </c>
      <c r="R413" s="73"/>
    </row>
    <row r="414" spans="1:18" s="105" customFormat="1" ht="39" customHeight="1">
      <c r="A414" s="65" t="s">
        <v>1061</v>
      </c>
      <c r="B414" s="42" t="s">
        <v>1060</v>
      </c>
      <c r="C414" s="42" t="s">
        <v>1045</v>
      </c>
      <c r="D414" s="43">
        <v>9</v>
      </c>
      <c r="E414" s="42" t="s">
        <v>728</v>
      </c>
      <c r="F414" s="67"/>
      <c r="G414" s="67"/>
      <c r="H414" s="67"/>
      <c r="I414" s="67"/>
      <c r="J414" s="67"/>
      <c r="K414" s="67"/>
      <c r="L414" s="67"/>
      <c r="M414" s="68">
        <f t="shared" si="43"/>
        <v>0</v>
      </c>
      <c r="N414" s="69"/>
      <c r="O414" s="70"/>
      <c r="P414" s="71" t="e">
        <f t="shared" si="44"/>
        <v>#DIV/0!</v>
      </c>
      <c r="Q414" s="72" t="e">
        <f t="shared" si="45"/>
        <v>#DIV/0!</v>
      </c>
      <c r="R414" s="73"/>
    </row>
    <row r="415" spans="1:18" ht="18" customHeight="1">
      <c r="A415" s="76" t="s">
        <v>1062</v>
      </c>
      <c r="B415" s="77" t="s">
        <v>1063</v>
      </c>
      <c r="C415" s="77" t="s">
        <v>1045</v>
      </c>
      <c r="D415" s="78">
        <v>5</v>
      </c>
      <c r="E415" s="77" t="s">
        <v>467</v>
      </c>
      <c r="F415" s="67"/>
      <c r="G415" s="67"/>
      <c r="H415" s="67"/>
      <c r="I415" s="67"/>
      <c r="J415" s="67"/>
      <c r="K415" s="67"/>
      <c r="L415" s="67"/>
      <c r="M415" s="68">
        <f t="shared" si="43"/>
        <v>0</v>
      </c>
      <c r="N415" s="69"/>
      <c r="O415" s="70"/>
      <c r="P415" s="71" t="e">
        <f t="shared" si="44"/>
        <v>#DIV/0!</v>
      </c>
      <c r="Q415" s="72" t="e">
        <f t="shared" si="45"/>
        <v>#DIV/0!</v>
      </c>
      <c r="R415" s="73"/>
    </row>
    <row r="416" spans="1:18" ht="18" customHeight="1">
      <c r="A416" s="65" t="s">
        <v>1064</v>
      </c>
      <c r="B416" s="42" t="s">
        <v>1063</v>
      </c>
      <c r="C416" s="42" t="s">
        <v>1045</v>
      </c>
      <c r="D416" s="43">
        <v>6</v>
      </c>
      <c r="E416" s="42" t="s">
        <v>467</v>
      </c>
      <c r="F416" s="67"/>
      <c r="G416" s="67"/>
      <c r="H416" s="67"/>
      <c r="I416" s="67"/>
      <c r="J416" s="67"/>
      <c r="K416" s="67"/>
      <c r="L416" s="67"/>
      <c r="M416" s="68">
        <f t="shared" si="43"/>
        <v>0</v>
      </c>
      <c r="N416" s="69"/>
      <c r="O416" s="70"/>
      <c r="P416" s="71" t="e">
        <f t="shared" si="44"/>
        <v>#DIV/0!</v>
      </c>
      <c r="Q416" s="72" t="e">
        <f t="shared" si="45"/>
        <v>#DIV/0!</v>
      </c>
      <c r="R416" s="73"/>
    </row>
    <row r="417" spans="1:18" ht="18" customHeight="1">
      <c r="A417" s="65" t="s">
        <v>1065</v>
      </c>
      <c r="B417" s="42" t="s">
        <v>1063</v>
      </c>
      <c r="C417" s="42" t="s">
        <v>1045</v>
      </c>
      <c r="D417" s="43">
        <v>7</v>
      </c>
      <c r="E417" s="42" t="s">
        <v>467</v>
      </c>
      <c r="F417" s="67"/>
      <c r="G417" s="67"/>
      <c r="H417" s="67"/>
      <c r="I417" s="67"/>
      <c r="J417" s="67"/>
      <c r="K417" s="67"/>
      <c r="L417" s="67"/>
      <c r="M417" s="68">
        <f t="shared" si="43"/>
        <v>0</v>
      </c>
      <c r="N417" s="69"/>
      <c r="O417" s="70"/>
      <c r="P417" s="71" t="e">
        <f t="shared" si="44"/>
        <v>#DIV/0!</v>
      </c>
      <c r="Q417" s="72" t="e">
        <f t="shared" si="45"/>
        <v>#DIV/0!</v>
      </c>
      <c r="R417" s="73"/>
    </row>
    <row r="418" spans="1:18" s="220" customFormat="1" ht="18" customHeight="1">
      <c r="A418" s="217" t="s">
        <v>1066</v>
      </c>
      <c r="B418" s="218" t="s">
        <v>1063</v>
      </c>
      <c r="C418" s="218" t="s">
        <v>1045</v>
      </c>
      <c r="D418" s="219">
        <v>8</v>
      </c>
      <c r="E418" s="218" t="s">
        <v>467</v>
      </c>
      <c r="F418" s="67"/>
      <c r="G418" s="67"/>
      <c r="H418" s="67"/>
      <c r="I418" s="67"/>
      <c r="J418" s="67"/>
      <c r="K418" s="67"/>
      <c r="L418" s="67"/>
      <c r="M418" s="68">
        <f t="shared" si="43"/>
        <v>0</v>
      </c>
      <c r="N418" s="69"/>
      <c r="O418" s="70"/>
      <c r="P418" s="71" t="e">
        <f t="shared" si="44"/>
        <v>#DIV/0!</v>
      </c>
      <c r="Q418" s="72" t="e">
        <f t="shared" si="45"/>
        <v>#DIV/0!</v>
      </c>
      <c r="R418" s="73"/>
    </row>
    <row r="419" spans="1:18" ht="18" customHeight="1">
      <c r="A419" s="65" t="s">
        <v>1067</v>
      </c>
      <c r="B419" s="42" t="s">
        <v>1068</v>
      </c>
      <c r="C419" s="42" t="s">
        <v>1045</v>
      </c>
      <c r="D419" s="43">
        <v>9</v>
      </c>
      <c r="E419" s="42" t="s">
        <v>467</v>
      </c>
      <c r="F419" s="67"/>
      <c r="G419" s="67"/>
      <c r="H419" s="67"/>
      <c r="I419" s="67"/>
      <c r="J419" s="67"/>
      <c r="K419" s="67"/>
      <c r="L419" s="67"/>
      <c r="M419" s="68">
        <f t="shared" si="43"/>
        <v>0</v>
      </c>
      <c r="N419" s="69"/>
      <c r="O419" s="70"/>
      <c r="P419" s="71" t="e">
        <f t="shared" si="44"/>
        <v>#DIV/0!</v>
      </c>
      <c r="Q419" s="72" t="e">
        <f t="shared" si="45"/>
        <v>#DIV/0!</v>
      </c>
      <c r="R419" s="73"/>
    </row>
    <row r="420" spans="1:18" ht="25.5" customHeight="1">
      <c r="A420" s="65" t="s">
        <v>1069</v>
      </c>
      <c r="B420" s="42" t="s">
        <v>1070</v>
      </c>
      <c r="C420" s="42" t="s">
        <v>1071</v>
      </c>
      <c r="D420" s="43">
        <v>5</v>
      </c>
      <c r="E420" s="42" t="s">
        <v>525</v>
      </c>
      <c r="F420" s="67"/>
      <c r="G420" s="67"/>
      <c r="H420" s="67"/>
      <c r="I420" s="67"/>
      <c r="J420" s="67"/>
      <c r="K420" s="67"/>
      <c r="L420" s="67"/>
      <c r="M420" s="68">
        <f t="shared" si="43"/>
        <v>0</v>
      </c>
      <c r="N420" s="69"/>
      <c r="O420" s="70"/>
      <c r="P420" s="71" t="e">
        <f t="shared" si="44"/>
        <v>#DIV/0!</v>
      </c>
      <c r="Q420" s="72" t="e">
        <f t="shared" si="45"/>
        <v>#DIV/0!</v>
      </c>
      <c r="R420" s="73"/>
    </row>
    <row r="421" spans="1:18" ht="25.5" customHeight="1">
      <c r="A421" s="65" t="s">
        <v>1072</v>
      </c>
      <c r="B421" s="42" t="s">
        <v>1073</v>
      </c>
      <c r="C421" s="42" t="s">
        <v>1074</v>
      </c>
      <c r="D421" s="43">
        <v>6</v>
      </c>
      <c r="E421" s="42" t="s">
        <v>525</v>
      </c>
      <c r="F421" s="67"/>
      <c r="G421" s="67"/>
      <c r="H421" s="67"/>
      <c r="I421" s="67"/>
      <c r="J421" s="67"/>
      <c r="K421" s="67"/>
      <c r="L421" s="67"/>
      <c r="M421" s="68">
        <f t="shared" si="43"/>
        <v>0</v>
      </c>
      <c r="N421" s="69"/>
      <c r="O421" s="70"/>
      <c r="P421" s="71" t="e">
        <f t="shared" si="44"/>
        <v>#DIV/0!</v>
      </c>
      <c r="Q421" s="72" t="e">
        <f t="shared" si="45"/>
        <v>#DIV/0!</v>
      </c>
      <c r="R421" s="73"/>
    </row>
    <row r="422" spans="1:18" ht="25.5" customHeight="1">
      <c r="A422" s="65" t="s">
        <v>1075</v>
      </c>
      <c r="B422" s="42" t="s">
        <v>1076</v>
      </c>
      <c r="C422" s="42" t="s">
        <v>1077</v>
      </c>
      <c r="D422" s="43">
        <v>7</v>
      </c>
      <c r="E422" s="42" t="s">
        <v>525</v>
      </c>
      <c r="F422" s="67"/>
      <c r="G422" s="67"/>
      <c r="H422" s="67"/>
      <c r="I422" s="67"/>
      <c r="J422" s="67"/>
      <c r="K422" s="67"/>
      <c r="L422" s="67"/>
      <c r="M422" s="68">
        <f t="shared" si="43"/>
        <v>0</v>
      </c>
      <c r="N422" s="69"/>
      <c r="O422" s="70"/>
      <c r="P422" s="71" t="e">
        <f t="shared" si="44"/>
        <v>#DIV/0!</v>
      </c>
      <c r="Q422" s="72" t="e">
        <f t="shared" si="45"/>
        <v>#DIV/0!</v>
      </c>
      <c r="R422" s="73"/>
    </row>
    <row r="423" spans="1:18" ht="38.25" customHeight="1">
      <c r="A423" s="65" t="s">
        <v>1078</v>
      </c>
      <c r="B423" s="42" t="s">
        <v>1079</v>
      </c>
      <c r="C423" s="42" t="s">
        <v>1080</v>
      </c>
      <c r="D423" s="43">
        <v>8</v>
      </c>
      <c r="E423" s="42" t="s">
        <v>525</v>
      </c>
      <c r="F423" s="67"/>
      <c r="G423" s="67"/>
      <c r="H423" s="67"/>
      <c r="I423" s="67"/>
      <c r="J423" s="67"/>
      <c r="K423" s="67"/>
      <c r="L423" s="67"/>
      <c r="M423" s="68">
        <f t="shared" si="43"/>
        <v>0</v>
      </c>
      <c r="N423" s="69"/>
      <c r="O423" s="70"/>
      <c r="P423" s="71" t="e">
        <f t="shared" si="44"/>
        <v>#DIV/0!</v>
      </c>
      <c r="Q423" s="72" t="e">
        <f t="shared" si="45"/>
        <v>#DIV/0!</v>
      </c>
      <c r="R423" s="73"/>
    </row>
    <row r="424" spans="1:18" ht="25.5" customHeight="1">
      <c r="A424" s="81" t="s">
        <v>1081</v>
      </c>
      <c r="B424" s="82" t="s">
        <v>1082</v>
      </c>
      <c r="C424" s="82" t="s">
        <v>1083</v>
      </c>
      <c r="D424" s="83">
        <v>9</v>
      </c>
      <c r="E424" s="82" t="s">
        <v>525</v>
      </c>
      <c r="F424" s="67"/>
      <c r="G424" s="67"/>
      <c r="H424" s="67"/>
      <c r="I424" s="67"/>
      <c r="J424" s="67"/>
      <c r="K424" s="67"/>
      <c r="L424" s="67"/>
      <c r="M424" s="68">
        <f t="shared" si="43"/>
        <v>0</v>
      </c>
      <c r="N424" s="69"/>
      <c r="O424" s="70"/>
      <c r="P424" s="71" t="e">
        <f t="shared" si="44"/>
        <v>#DIV/0!</v>
      </c>
      <c r="Q424" s="72" t="e">
        <f t="shared" si="45"/>
        <v>#DIV/0!</v>
      </c>
      <c r="R424" s="73"/>
    </row>
    <row r="425" spans="1:18" s="87" customFormat="1" ht="18" customHeight="1">
      <c r="A425" s="84"/>
      <c r="B425" s="85" t="s">
        <v>1084</v>
      </c>
      <c r="C425" s="87" t="s">
        <v>1045</v>
      </c>
      <c r="D425" s="85">
        <v>5</v>
      </c>
      <c r="E425" s="86" t="s">
        <v>541</v>
      </c>
      <c r="F425" s="67"/>
      <c r="G425" s="67"/>
      <c r="H425" s="67"/>
      <c r="I425" s="67"/>
      <c r="J425" s="67"/>
      <c r="K425" s="67"/>
      <c r="L425" s="67"/>
      <c r="M425" s="68">
        <f t="shared" si="43"/>
        <v>0</v>
      </c>
      <c r="N425" s="69"/>
      <c r="O425" s="70"/>
      <c r="P425" s="71" t="e">
        <f t="shared" si="44"/>
        <v>#DIV/0!</v>
      </c>
      <c r="Q425" s="72" t="e">
        <f t="shared" si="45"/>
        <v>#DIV/0!</v>
      </c>
      <c r="R425" s="73"/>
    </row>
    <row r="426" spans="1:18" s="87" customFormat="1" ht="25.5" customHeight="1">
      <c r="A426" s="84"/>
      <c r="B426" s="85" t="s">
        <v>1085</v>
      </c>
      <c r="C426" s="87" t="s">
        <v>1045</v>
      </c>
      <c r="D426" s="85">
        <v>6</v>
      </c>
      <c r="E426" s="86" t="s">
        <v>541</v>
      </c>
      <c r="F426" s="67"/>
      <c r="G426" s="67"/>
      <c r="H426" s="67"/>
      <c r="I426" s="67"/>
      <c r="J426" s="67"/>
      <c r="K426" s="67"/>
      <c r="L426" s="67"/>
      <c r="M426" s="68">
        <f t="shared" si="43"/>
        <v>0</v>
      </c>
      <c r="N426" s="69"/>
      <c r="O426" s="70"/>
      <c r="P426" s="71" t="e">
        <f t="shared" si="44"/>
        <v>#DIV/0!</v>
      </c>
      <c r="Q426" s="72" t="e">
        <f t="shared" si="45"/>
        <v>#DIV/0!</v>
      </c>
      <c r="R426" s="73"/>
    </row>
    <row r="427" spans="1:18" s="87" customFormat="1" ht="25.5" customHeight="1">
      <c r="A427" s="84"/>
      <c r="B427" s="85" t="s">
        <v>1086</v>
      </c>
      <c r="C427" s="87" t="s">
        <v>1045</v>
      </c>
      <c r="D427" s="85">
        <v>7</v>
      </c>
      <c r="E427" s="86" t="s">
        <v>541</v>
      </c>
      <c r="F427" s="67"/>
      <c r="G427" s="67"/>
      <c r="H427" s="67"/>
      <c r="I427" s="67"/>
      <c r="J427" s="67"/>
      <c r="K427" s="67"/>
      <c r="L427" s="67"/>
      <c r="M427" s="68">
        <f t="shared" si="43"/>
        <v>0</v>
      </c>
      <c r="N427" s="69"/>
      <c r="O427" s="70"/>
      <c r="P427" s="71" t="e">
        <f t="shared" si="44"/>
        <v>#DIV/0!</v>
      </c>
      <c r="Q427" s="72" t="e">
        <f t="shared" si="45"/>
        <v>#DIV/0!</v>
      </c>
      <c r="R427" s="73"/>
    </row>
    <row r="428" spans="1:18" s="87" customFormat="1" ht="25.5" customHeight="1">
      <c r="A428" s="84"/>
      <c r="B428" s="85" t="s">
        <v>1085</v>
      </c>
      <c r="C428" s="87" t="s">
        <v>1045</v>
      </c>
      <c r="D428" s="85">
        <v>8</v>
      </c>
      <c r="E428" s="86" t="s">
        <v>541</v>
      </c>
      <c r="F428" s="67"/>
      <c r="G428" s="67"/>
      <c r="H428" s="67"/>
      <c r="I428" s="67"/>
      <c r="J428" s="67"/>
      <c r="K428" s="67"/>
      <c r="L428" s="67"/>
      <c r="M428" s="68">
        <f t="shared" si="43"/>
        <v>0</v>
      </c>
      <c r="N428" s="69"/>
      <c r="O428" s="70"/>
      <c r="P428" s="71" t="e">
        <f t="shared" si="44"/>
        <v>#DIV/0!</v>
      </c>
      <c r="Q428" s="72" t="e">
        <f t="shared" si="45"/>
        <v>#DIV/0!</v>
      </c>
      <c r="R428" s="73"/>
    </row>
    <row r="429" spans="1:18" s="87" customFormat="1" ht="25.5" customHeight="1">
      <c r="A429" s="84"/>
      <c r="B429" s="85" t="s">
        <v>1085</v>
      </c>
      <c r="C429" s="87" t="s">
        <v>1045</v>
      </c>
      <c r="D429" s="85">
        <v>9</v>
      </c>
      <c r="E429" s="86" t="s">
        <v>541</v>
      </c>
      <c r="F429" s="67"/>
      <c r="G429" s="67"/>
      <c r="H429" s="67"/>
      <c r="I429" s="67"/>
      <c r="J429" s="67"/>
      <c r="K429" s="67"/>
      <c r="L429" s="67"/>
      <c r="M429" s="68">
        <f t="shared" si="43"/>
        <v>0</v>
      </c>
      <c r="N429" s="69"/>
      <c r="O429" s="70"/>
      <c r="P429" s="71" t="e">
        <f t="shared" si="44"/>
        <v>#DIV/0!</v>
      </c>
      <c r="Q429" s="72" t="e">
        <f t="shared" si="45"/>
        <v>#DIV/0!</v>
      </c>
      <c r="R429" s="73"/>
    </row>
    <row r="430" spans="1:18" s="87" customFormat="1" ht="18" customHeight="1">
      <c r="A430" s="84"/>
      <c r="B430" s="85" t="s">
        <v>1087</v>
      </c>
      <c r="C430" s="87" t="s">
        <v>1045</v>
      </c>
      <c r="D430" s="85">
        <v>5</v>
      </c>
      <c r="E430" s="86" t="s">
        <v>490</v>
      </c>
      <c r="F430" s="67"/>
      <c r="G430" s="67"/>
      <c r="H430" s="67"/>
      <c r="I430" s="67"/>
      <c r="J430" s="67"/>
      <c r="K430" s="67"/>
      <c r="L430" s="67"/>
      <c r="M430" s="68">
        <f t="shared" si="43"/>
        <v>0</v>
      </c>
      <c r="N430" s="69"/>
      <c r="O430" s="70"/>
      <c r="P430" s="71" t="e">
        <f t="shared" si="44"/>
        <v>#DIV/0!</v>
      </c>
      <c r="Q430" s="72" t="e">
        <f t="shared" si="45"/>
        <v>#DIV/0!</v>
      </c>
      <c r="R430" s="73"/>
    </row>
    <row r="431" spans="1:18" s="87" customFormat="1" ht="18" customHeight="1">
      <c r="A431" s="84"/>
      <c r="B431" s="85" t="s">
        <v>1088</v>
      </c>
      <c r="C431" s="87" t="s">
        <v>1045</v>
      </c>
      <c r="D431" s="85">
        <v>6</v>
      </c>
      <c r="E431" s="86" t="s">
        <v>490</v>
      </c>
      <c r="F431" s="67"/>
      <c r="G431" s="67"/>
      <c r="H431" s="67"/>
      <c r="I431" s="67"/>
      <c r="J431" s="67"/>
      <c r="K431" s="67"/>
      <c r="L431" s="67"/>
      <c r="M431" s="68">
        <f t="shared" si="43"/>
        <v>0</v>
      </c>
      <c r="N431" s="69"/>
      <c r="O431" s="70"/>
      <c r="P431" s="71" t="e">
        <f t="shared" si="44"/>
        <v>#DIV/0!</v>
      </c>
      <c r="Q431" s="72" t="e">
        <f t="shared" si="45"/>
        <v>#DIV/0!</v>
      </c>
      <c r="R431" s="73"/>
    </row>
    <row r="432" spans="1:18" s="87" customFormat="1" ht="18" customHeight="1">
      <c r="A432" s="84"/>
      <c r="B432" s="85" t="s">
        <v>1089</v>
      </c>
      <c r="C432" s="87" t="s">
        <v>1045</v>
      </c>
      <c r="D432" s="85">
        <v>7</v>
      </c>
      <c r="E432" s="86" t="s">
        <v>490</v>
      </c>
      <c r="F432" s="67"/>
      <c r="G432" s="67"/>
      <c r="H432" s="67"/>
      <c r="I432" s="67"/>
      <c r="J432" s="67"/>
      <c r="K432" s="67"/>
      <c r="L432" s="67"/>
      <c r="M432" s="68">
        <f t="shared" si="43"/>
        <v>0</v>
      </c>
      <c r="N432" s="69"/>
      <c r="O432" s="70"/>
      <c r="P432" s="71" t="e">
        <f t="shared" si="44"/>
        <v>#DIV/0!</v>
      </c>
      <c r="Q432" s="72" t="e">
        <f t="shared" si="45"/>
        <v>#DIV/0!</v>
      </c>
      <c r="R432" s="73"/>
    </row>
    <row r="433" spans="1:18" s="87" customFormat="1" ht="18" customHeight="1">
      <c r="A433" s="84"/>
      <c r="B433" s="85" t="s">
        <v>1087</v>
      </c>
      <c r="C433" s="87" t="s">
        <v>1045</v>
      </c>
      <c r="D433" s="85">
        <v>8</v>
      </c>
      <c r="E433" s="86" t="s">
        <v>490</v>
      </c>
      <c r="F433" s="67"/>
      <c r="G433" s="67"/>
      <c r="H433" s="67"/>
      <c r="I433" s="67"/>
      <c r="J433" s="67"/>
      <c r="K433" s="67"/>
      <c r="L433" s="67"/>
      <c r="M433" s="68">
        <f t="shared" si="43"/>
        <v>0</v>
      </c>
      <c r="N433" s="69"/>
      <c r="O433" s="70"/>
      <c r="P433" s="71" t="e">
        <f t="shared" si="44"/>
        <v>#DIV/0!</v>
      </c>
      <c r="Q433" s="72" t="e">
        <f t="shared" si="45"/>
        <v>#DIV/0!</v>
      </c>
      <c r="R433" s="73"/>
    </row>
    <row r="434" spans="1:18" s="87" customFormat="1" ht="18" customHeight="1">
      <c r="A434" s="84"/>
      <c r="B434" s="85" t="s">
        <v>1088</v>
      </c>
      <c r="C434" s="87" t="s">
        <v>1045</v>
      </c>
      <c r="D434" s="85">
        <v>9</v>
      </c>
      <c r="E434" s="86" t="s">
        <v>490</v>
      </c>
      <c r="F434" s="67"/>
      <c r="G434" s="67"/>
      <c r="H434" s="67"/>
      <c r="I434" s="67"/>
      <c r="J434" s="67"/>
      <c r="K434" s="67"/>
      <c r="L434" s="67"/>
      <c r="M434" s="68">
        <f t="shared" si="43"/>
        <v>0</v>
      </c>
      <c r="N434" s="69"/>
      <c r="O434" s="70"/>
      <c r="P434" s="71" t="e">
        <f t="shared" si="44"/>
        <v>#DIV/0!</v>
      </c>
      <c r="Q434" s="72" t="e">
        <f t="shared" si="45"/>
        <v>#DIV/0!</v>
      </c>
      <c r="R434" s="73"/>
    </row>
    <row r="435" spans="1:18" s="22" customFormat="1" ht="18" customHeight="1">
      <c r="A435" s="65"/>
      <c r="B435" s="85" t="s">
        <v>1090</v>
      </c>
      <c r="C435" s="87" t="s">
        <v>1045</v>
      </c>
      <c r="D435" s="85">
        <v>5</v>
      </c>
      <c r="E435" s="86" t="s">
        <v>633</v>
      </c>
      <c r="F435" s="67"/>
      <c r="G435" s="67"/>
      <c r="H435" s="67"/>
      <c r="I435" s="67"/>
      <c r="J435" s="67"/>
      <c r="K435" s="67"/>
      <c r="L435" s="67"/>
      <c r="M435" s="68">
        <f t="shared" si="43"/>
        <v>0</v>
      </c>
      <c r="N435" s="69"/>
      <c r="O435" s="70"/>
      <c r="P435" s="71" t="e">
        <f t="shared" si="44"/>
        <v>#DIV/0!</v>
      </c>
      <c r="Q435" s="72" t="e">
        <f t="shared" si="45"/>
        <v>#DIV/0!</v>
      </c>
      <c r="R435" s="73"/>
    </row>
    <row r="436" spans="1:18" s="22" customFormat="1" ht="25.5" customHeight="1">
      <c r="A436" s="65"/>
      <c r="B436" s="85" t="s">
        <v>1091</v>
      </c>
      <c r="C436" s="87" t="s">
        <v>1045</v>
      </c>
      <c r="D436" s="85">
        <v>6</v>
      </c>
      <c r="E436" s="86" t="s">
        <v>633</v>
      </c>
      <c r="F436" s="67"/>
      <c r="G436" s="67"/>
      <c r="H436" s="67"/>
      <c r="I436" s="67"/>
      <c r="J436" s="67"/>
      <c r="K436" s="67"/>
      <c r="L436" s="67"/>
      <c r="M436" s="68">
        <f t="shared" si="43"/>
        <v>0</v>
      </c>
      <c r="N436" s="69"/>
      <c r="O436" s="70"/>
      <c r="P436" s="71" t="e">
        <f t="shared" si="44"/>
        <v>#DIV/0!</v>
      </c>
      <c r="Q436" s="72" t="e">
        <f t="shared" si="45"/>
        <v>#DIV/0!</v>
      </c>
      <c r="R436" s="73"/>
    </row>
    <row r="437" spans="1:18" s="22" customFormat="1" ht="25.5" customHeight="1">
      <c r="A437" s="65"/>
      <c r="B437" s="85" t="s">
        <v>1092</v>
      </c>
      <c r="C437" s="87" t="s">
        <v>1045</v>
      </c>
      <c r="D437" s="85">
        <v>7</v>
      </c>
      <c r="E437" s="86" t="s">
        <v>633</v>
      </c>
      <c r="F437" s="67"/>
      <c r="G437" s="67"/>
      <c r="H437" s="67"/>
      <c r="I437" s="67"/>
      <c r="J437" s="67"/>
      <c r="K437" s="67"/>
      <c r="L437" s="67"/>
      <c r="M437" s="68">
        <f t="shared" si="43"/>
        <v>0</v>
      </c>
      <c r="N437" s="69"/>
      <c r="O437" s="70"/>
      <c r="P437" s="71" t="e">
        <f t="shared" si="44"/>
        <v>#DIV/0!</v>
      </c>
      <c r="Q437" s="72" t="e">
        <f t="shared" si="45"/>
        <v>#DIV/0!</v>
      </c>
      <c r="R437" s="73"/>
    </row>
    <row r="438" spans="1:18" s="22" customFormat="1" ht="18" customHeight="1">
      <c r="A438" s="65"/>
      <c r="B438" s="85" t="s">
        <v>1093</v>
      </c>
      <c r="C438" s="87" t="s">
        <v>1045</v>
      </c>
      <c r="D438" s="85">
        <v>8</v>
      </c>
      <c r="E438" s="86" t="s">
        <v>633</v>
      </c>
      <c r="F438" s="67"/>
      <c r="G438" s="67"/>
      <c r="H438" s="67"/>
      <c r="I438" s="67"/>
      <c r="J438" s="67"/>
      <c r="K438" s="67"/>
      <c r="L438" s="67"/>
      <c r="M438" s="68">
        <f t="shared" si="43"/>
        <v>0</v>
      </c>
      <c r="N438" s="69"/>
      <c r="O438" s="70"/>
      <c r="P438" s="71" t="e">
        <f t="shared" si="44"/>
        <v>#DIV/0!</v>
      </c>
      <c r="Q438" s="72" t="e">
        <f t="shared" si="45"/>
        <v>#DIV/0!</v>
      </c>
      <c r="R438" s="73"/>
    </row>
    <row r="439" spans="1:18" s="22" customFormat="1" ht="18" customHeight="1">
      <c r="A439" s="65"/>
      <c r="B439" s="85" t="s">
        <v>1094</v>
      </c>
      <c r="C439" s="87" t="s">
        <v>1045</v>
      </c>
      <c r="D439" s="85">
        <v>9</v>
      </c>
      <c r="E439" s="86" t="s">
        <v>633</v>
      </c>
      <c r="F439" s="67"/>
      <c r="G439" s="67"/>
      <c r="H439" s="67"/>
      <c r="I439" s="67"/>
      <c r="J439" s="67"/>
      <c r="K439" s="67"/>
      <c r="L439" s="67"/>
      <c r="M439" s="68">
        <f t="shared" si="43"/>
        <v>0</v>
      </c>
      <c r="N439" s="69"/>
      <c r="O439" s="70"/>
      <c r="P439" s="71" t="e">
        <f t="shared" si="44"/>
        <v>#DIV/0!</v>
      </c>
      <c r="Q439" s="72" t="e">
        <f t="shared" si="45"/>
        <v>#DIV/0!</v>
      </c>
      <c r="R439" s="73"/>
    </row>
    <row r="440" spans="1:18" s="116" customFormat="1" ht="15" customHeight="1">
      <c r="A440" s="221"/>
      <c r="B440" s="222"/>
      <c r="C440" s="222"/>
      <c r="D440" s="223"/>
      <c r="E440" s="222"/>
      <c r="F440" s="221"/>
      <c r="G440" s="221"/>
      <c r="H440" s="221"/>
      <c r="I440" s="221"/>
      <c r="J440" s="221"/>
      <c r="K440" s="221"/>
      <c r="L440" s="221"/>
      <c r="M440" s="221">
        <f>SUM(M405:M439)</f>
        <v>9</v>
      </c>
      <c r="N440" s="221"/>
      <c r="O440" s="221"/>
      <c r="P440" s="115" t="e">
        <f t="shared" si="44"/>
        <v>#DIV/0!</v>
      </c>
      <c r="Q440" s="115" t="e">
        <f t="shared" si="45"/>
        <v>#DIV/0!</v>
      </c>
      <c r="R440" s="221"/>
    </row>
    <row r="441" spans="1:18" s="225" customFormat="1" ht="15" customHeight="1">
      <c r="A441" s="198" t="s">
        <v>1095</v>
      </c>
      <c r="B441" s="224" t="s">
        <v>1096</v>
      </c>
      <c r="C441" s="224"/>
      <c r="D441" s="98"/>
      <c r="E441" s="224"/>
      <c r="F441" s="198"/>
      <c r="G441" s="199"/>
      <c r="H441" s="199"/>
      <c r="I441" s="199"/>
      <c r="J441" s="199"/>
      <c r="K441" s="203"/>
      <c r="L441" s="203"/>
      <c r="M441" s="203"/>
      <c r="N441" s="203"/>
      <c r="O441" s="203"/>
      <c r="P441" s="203"/>
      <c r="Q441" s="203"/>
      <c r="R441" s="203"/>
    </row>
    <row r="442" spans="1:18" ht="25.5" customHeight="1">
      <c r="A442" s="76" t="s">
        <v>1097</v>
      </c>
      <c r="B442" s="77" t="s">
        <v>1098</v>
      </c>
      <c r="C442" s="77" t="s">
        <v>1099</v>
      </c>
      <c r="D442" s="226" t="s">
        <v>862</v>
      </c>
      <c r="E442" s="77" t="s">
        <v>500</v>
      </c>
      <c r="F442" s="67"/>
      <c r="G442" s="67"/>
      <c r="H442" s="67"/>
      <c r="I442" s="67"/>
      <c r="J442" s="67"/>
      <c r="K442" s="67"/>
      <c r="L442" s="67"/>
      <c r="M442" s="79">
        <f t="shared" ref="M442:M484" si="46">L442+K442+J442+I442+H442</f>
        <v>0</v>
      </c>
      <c r="N442" s="69"/>
      <c r="O442" s="70"/>
      <c r="P442" s="80" t="e">
        <f t="shared" ref="P442:P485" si="47">M442/F442*100</f>
        <v>#DIV/0!</v>
      </c>
      <c r="Q442" s="72" t="e">
        <f t="shared" ref="Q442:Q485" si="48">M442/G442*100</f>
        <v>#DIV/0!</v>
      </c>
      <c r="R442" s="73"/>
    </row>
    <row r="443" spans="1:18" ht="25.5" customHeight="1">
      <c r="A443" s="65" t="s">
        <v>1100</v>
      </c>
      <c r="B443" s="42" t="s">
        <v>1098</v>
      </c>
      <c r="C443" s="42" t="s">
        <v>1099</v>
      </c>
      <c r="D443" s="43">
        <v>7</v>
      </c>
      <c r="E443" s="42" t="s">
        <v>500</v>
      </c>
      <c r="F443" s="67"/>
      <c r="G443" s="67"/>
      <c r="H443" s="67"/>
      <c r="I443" s="67"/>
      <c r="J443" s="67"/>
      <c r="K443" s="67"/>
      <c r="L443" s="67"/>
      <c r="M443" s="68">
        <f t="shared" si="46"/>
        <v>0</v>
      </c>
      <c r="N443" s="69"/>
      <c r="O443" s="70"/>
      <c r="P443" s="71" t="e">
        <f t="shared" si="47"/>
        <v>#DIV/0!</v>
      </c>
      <c r="Q443" s="72" t="e">
        <f t="shared" si="48"/>
        <v>#DIV/0!</v>
      </c>
      <c r="R443" s="73"/>
    </row>
    <row r="444" spans="1:18" ht="25.5" customHeight="1">
      <c r="A444" s="65" t="s">
        <v>1101</v>
      </c>
      <c r="B444" s="42" t="s">
        <v>1098</v>
      </c>
      <c r="C444" s="42" t="s">
        <v>1099</v>
      </c>
      <c r="D444" s="43">
        <v>8</v>
      </c>
      <c r="E444" s="42" t="s">
        <v>500</v>
      </c>
      <c r="F444" s="67"/>
      <c r="G444" s="67"/>
      <c r="H444" s="67"/>
      <c r="I444" s="67"/>
      <c r="J444" s="67"/>
      <c r="K444" s="67"/>
      <c r="L444" s="67"/>
      <c r="M444" s="68">
        <f t="shared" si="46"/>
        <v>0</v>
      </c>
      <c r="N444" s="69"/>
      <c r="O444" s="70"/>
      <c r="P444" s="71" t="e">
        <f t="shared" si="47"/>
        <v>#DIV/0!</v>
      </c>
      <c r="Q444" s="72" t="e">
        <f t="shared" si="48"/>
        <v>#DIV/0!</v>
      </c>
      <c r="R444" s="73"/>
    </row>
    <row r="445" spans="1:18" ht="25.5" customHeight="1">
      <c r="A445" s="65" t="s">
        <v>1102</v>
      </c>
      <c r="B445" s="42" t="s">
        <v>1098</v>
      </c>
      <c r="C445" s="42" t="s">
        <v>1099</v>
      </c>
      <c r="D445" s="43">
        <v>9</v>
      </c>
      <c r="E445" s="42" t="s">
        <v>500</v>
      </c>
      <c r="F445" s="67"/>
      <c r="G445" s="67"/>
      <c r="H445" s="67"/>
      <c r="I445" s="67"/>
      <c r="J445" s="67"/>
      <c r="K445" s="67"/>
      <c r="L445" s="67"/>
      <c r="M445" s="68">
        <f t="shared" si="46"/>
        <v>0</v>
      </c>
      <c r="N445" s="69"/>
      <c r="O445" s="70"/>
      <c r="P445" s="71" t="e">
        <f t="shared" si="47"/>
        <v>#DIV/0!</v>
      </c>
      <c r="Q445" s="72" t="e">
        <f t="shared" si="48"/>
        <v>#DIV/0!</v>
      </c>
      <c r="R445" s="73"/>
    </row>
    <row r="446" spans="1:18" ht="25.5" customHeight="1">
      <c r="A446" s="65" t="s">
        <v>1103</v>
      </c>
      <c r="B446" s="42" t="s">
        <v>1104</v>
      </c>
      <c r="C446" s="42" t="s">
        <v>1099</v>
      </c>
      <c r="D446" s="43">
        <v>5</v>
      </c>
      <c r="E446" s="42" t="s">
        <v>467</v>
      </c>
      <c r="F446" s="67">
        <v>3</v>
      </c>
      <c r="G446" s="67"/>
      <c r="H446" s="67"/>
      <c r="I446" s="67"/>
      <c r="J446" s="67"/>
      <c r="K446" s="67">
        <v>3</v>
      </c>
      <c r="L446" s="67"/>
      <c r="M446" s="68">
        <f t="shared" si="46"/>
        <v>3</v>
      </c>
      <c r="N446" s="69"/>
      <c r="O446" s="70"/>
      <c r="P446" s="71">
        <f t="shared" si="47"/>
        <v>100</v>
      </c>
      <c r="Q446" s="72" t="e">
        <f t="shared" si="48"/>
        <v>#DIV/0!</v>
      </c>
      <c r="R446" s="73"/>
    </row>
    <row r="447" spans="1:18" ht="18" customHeight="1">
      <c r="A447" s="65" t="s">
        <v>1105</v>
      </c>
      <c r="B447" s="42" t="s">
        <v>1106</v>
      </c>
      <c r="C447" s="42" t="s">
        <v>1099</v>
      </c>
      <c r="D447" s="43">
        <v>6</v>
      </c>
      <c r="E447" s="42" t="s">
        <v>467</v>
      </c>
      <c r="F447" s="67">
        <v>4</v>
      </c>
      <c r="G447" s="67"/>
      <c r="H447" s="67"/>
      <c r="I447" s="67"/>
      <c r="J447" s="67">
        <v>4</v>
      </c>
      <c r="K447" s="67"/>
      <c r="L447" s="67"/>
      <c r="M447" s="68">
        <f t="shared" si="46"/>
        <v>4</v>
      </c>
      <c r="N447" s="69"/>
      <c r="O447" s="70"/>
      <c r="P447" s="71">
        <f t="shared" si="47"/>
        <v>100</v>
      </c>
      <c r="Q447" s="72" t="e">
        <f t="shared" si="48"/>
        <v>#DIV/0!</v>
      </c>
      <c r="R447" s="73"/>
    </row>
    <row r="448" spans="1:18" ht="25.5" customHeight="1">
      <c r="A448" s="65" t="s">
        <v>1107</v>
      </c>
      <c r="B448" s="42" t="s">
        <v>1108</v>
      </c>
      <c r="C448" s="42" t="s">
        <v>1099</v>
      </c>
      <c r="D448" s="43">
        <v>7</v>
      </c>
      <c r="E448" s="42" t="s">
        <v>467</v>
      </c>
      <c r="F448" s="67">
        <v>4</v>
      </c>
      <c r="G448" s="67"/>
      <c r="H448" s="67"/>
      <c r="I448" s="67"/>
      <c r="J448" s="67">
        <v>4</v>
      </c>
      <c r="K448" s="67"/>
      <c r="L448" s="67"/>
      <c r="M448" s="68">
        <f t="shared" si="46"/>
        <v>4</v>
      </c>
      <c r="N448" s="69"/>
      <c r="O448" s="70"/>
      <c r="P448" s="71">
        <f t="shared" si="47"/>
        <v>100</v>
      </c>
      <c r="Q448" s="72" t="e">
        <f t="shared" si="48"/>
        <v>#DIV/0!</v>
      </c>
      <c r="R448" s="73"/>
    </row>
    <row r="449" spans="1:18" ht="18" customHeight="1">
      <c r="A449" s="65" t="s">
        <v>1109</v>
      </c>
      <c r="B449" s="42" t="s">
        <v>1110</v>
      </c>
      <c r="C449" s="42" t="s">
        <v>1099</v>
      </c>
      <c r="D449" s="43">
        <v>8</v>
      </c>
      <c r="E449" s="42" t="s">
        <v>467</v>
      </c>
      <c r="F449" s="67"/>
      <c r="G449" s="67"/>
      <c r="H449" s="67"/>
      <c r="I449" s="67"/>
      <c r="J449" s="67"/>
      <c r="K449" s="67"/>
      <c r="L449" s="67"/>
      <c r="M449" s="68">
        <f t="shared" si="46"/>
        <v>0</v>
      </c>
      <c r="N449" s="69"/>
      <c r="O449" s="70"/>
      <c r="P449" s="71" t="e">
        <f t="shared" si="47"/>
        <v>#DIV/0!</v>
      </c>
      <c r="Q449" s="72" t="e">
        <f t="shared" si="48"/>
        <v>#DIV/0!</v>
      </c>
      <c r="R449" s="73"/>
    </row>
    <row r="450" spans="1:18" ht="18" customHeight="1">
      <c r="A450" s="65" t="s">
        <v>1111</v>
      </c>
      <c r="B450" s="42" t="s">
        <v>1112</v>
      </c>
      <c r="C450" s="42" t="s">
        <v>1099</v>
      </c>
      <c r="D450" s="43">
        <v>9</v>
      </c>
      <c r="E450" s="42" t="s">
        <v>467</v>
      </c>
      <c r="F450" s="67"/>
      <c r="G450" s="67"/>
      <c r="H450" s="67"/>
      <c r="I450" s="67"/>
      <c r="J450" s="67"/>
      <c r="K450" s="67"/>
      <c r="L450" s="67"/>
      <c r="M450" s="68">
        <f t="shared" si="46"/>
        <v>0</v>
      </c>
      <c r="N450" s="69"/>
      <c r="O450" s="70"/>
      <c r="P450" s="71" t="e">
        <f t="shared" si="47"/>
        <v>#DIV/0!</v>
      </c>
      <c r="Q450" s="72" t="e">
        <f t="shared" si="48"/>
        <v>#DIV/0!</v>
      </c>
      <c r="R450" s="73"/>
    </row>
    <row r="451" spans="1:18" ht="25.5" customHeight="1">
      <c r="A451" s="65" t="s">
        <v>1113</v>
      </c>
      <c r="B451" s="42" t="s">
        <v>1114</v>
      </c>
      <c r="C451" s="42" t="s">
        <v>1115</v>
      </c>
      <c r="D451" s="43">
        <v>5</v>
      </c>
      <c r="E451" s="42" t="s">
        <v>490</v>
      </c>
      <c r="F451" s="67"/>
      <c r="G451" s="67"/>
      <c r="H451" s="67"/>
      <c r="I451" s="67"/>
      <c r="J451" s="67"/>
      <c r="K451" s="67"/>
      <c r="L451" s="67"/>
      <c r="M451" s="68">
        <f t="shared" si="46"/>
        <v>0</v>
      </c>
      <c r="N451" s="69"/>
      <c r="O451" s="70"/>
      <c r="P451" s="71" t="e">
        <f t="shared" si="47"/>
        <v>#DIV/0!</v>
      </c>
      <c r="Q451" s="72" t="e">
        <f t="shared" si="48"/>
        <v>#DIV/0!</v>
      </c>
      <c r="R451" s="73"/>
    </row>
    <row r="452" spans="1:18" ht="18" customHeight="1">
      <c r="A452" s="65" t="s">
        <v>1116</v>
      </c>
      <c r="B452" s="42" t="s">
        <v>1117</v>
      </c>
      <c r="C452" s="42" t="s">
        <v>1099</v>
      </c>
      <c r="D452" s="43">
        <v>6</v>
      </c>
      <c r="E452" s="42" t="s">
        <v>490</v>
      </c>
      <c r="F452" s="67"/>
      <c r="G452" s="67"/>
      <c r="H452" s="67"/>
      <c r="I452" s="67"/>
      <c r="J452" s="67"/>
      <c r="K452" s="67"/>
      <c r="L452" s="67"/>
      <c r="M452" s="68">
        <f t="shared" si="46"/>
        <v>0</v>
      </c>
      <c r="N452" s="69"/>
      <c r="O452" s="70"/>
      <c r="P452" s="71" t="e">
        <f t="shared" si="47"/>
        <v>#DIV/0!</v>
      </c>
      <c r="Q452" s="72" t="e">
        <f t="shared" si="48"/>
        <v>#DIV/0!</v>
      </c>
      <c r="R452" s="73"/>
    </row>
    <row r="453" spans="1:18" ht="18" customHeight="1">
      <c r="A453" s="65" t="s">
        <v>1118</v>
      </c>
      <c r="B453" s="42" t="s">
        <v>1117</v>
      </c>
      <c r="C453" s="42" t="s">
        <v>1119</v>
      </c>
      <c r="D453" s="43">
        <v>7</v>
      </c>
      <c r="E453" s="42" t="s">
        <v>490</v>
      </c>
      <c r="F453" s="67"/>
      <c r="G453" s="67"/>
      <c r="H453" s="67"/>
      <c r="I453" s="67"/>
      <c r="J453" s="67"/>
      <c r="K453" s="67"/>
      <c r="L453" s="67"/>
      <c r="M453" s="68">
        <f t="shared" si="46"/>
        <v>0</v>
      </c>
      <c r="N453" s="69"/>
      <c r="O453" s="70"/>
      <c r="P453" s="71" t="e">
        <f t="shared" si="47"/>
        <v>#DIV/0!</v>
      </c>
      <c r="Q453" s="72" t="e">
        <f t="shared" si="48"/>
        <v>#DIV/0!</v>
      </c>
      <c r="R453" s="73"/>
    </row>
    <row r="454" spans="1:18" ht="18" customHeight="1">
      <c r="A454" s="65"/>
      <c r="B454" s="42" t="s">
        <v>1117</v>
      </c>
      <c r="C454" s="42" t="s">
        <v>1120</v>
      </c>
      <c r="D454" s="43">
        <v>7</v>
      </c>
      <c r="E454" s="42" t="s">
        <v>490</v>
      </c>
      <c r="F454" s="67"/>
      <c r="G454" s="67"/>
      <c r="H454" s="67"/>
      <c r="I454" s="67"/>
      <c r="J454" s="67"/>
      <c r="K454" s="67"/>
      <c r="L454" s="67"/>
      <c r="M454" s="68">
        <f t="shared" si="46"/>
        <v>0</v>
      </c>
      <c r="N454" s="69"/>
      <c r="O454" s="70"/>
      <c r="P454" s="71" t="e">
        <f t="shared" si="47"/>
        <v>#DIV/0!</v>
      </c>
      <c r="Q454" s="72" t="e">
        <f t="shared" si="48"/>
        <v>#DIV/0!</v>
      </c>
      <c r="R454" s="73"/>
    </row>
    <row r="455" spans="1:18" ht="18" customHeight="1">
      <c r="A455" s="65" t="s">
        <v>1121</v>
      </c>
      <c r="B455" s="42" t="s">
        <v>1117</v>
      </c>
      <c r="C455" s="42" t="s">
        <v>1099</v>
      </c>
      <c r="D455" s="43">
        <v>8</v>
      </c>
      <c r="E455" s="42" t="s">
        <v>490</v>
      </c>
      <c r="F455" s="67"/>
      <c r="G455" s="67"/>
      <c r="H455" s="67"/>
      <c r="I455" s="67"/>
      <c r="J455" s="67"/>
      <c r="K455" s="67"/>
      <c r="L455" s="67"/>
      <c r="M455" s="68">
        <f t="shared" si="46"/>
        <v>0</v>
      </c>
      <c r="N455" s="69"/>
      <c r="O455" s="70"/>
      <c r="P455" s="71" t="e">
        <f t="shared" si="47"/>
        <v>#DIV/0!</v>
      </c>
      <c r="Q455" s="72" t="e">
        <f t="shared" si="48"/>
        <v>#DIV/0!</v>
      </c>
      <c r="R455" s="73"/>
    </row>
    <row r="456" spans="1:18" ht="25.5" customHeight="1">
      <c r="A456" s="65" t="s">
        <v>1122</v>
      </c>
      <c r="B456" s="42" t="s">
        <v>1123</v>
      </c>
      <c r="C456" s="42" t="s">
        <v>1099</v>
      </c>
      <c r="D456" s="43">
        <v>9</v>
      </c>
      <c r="E456" s="42" t="s">
        <v>490</v>
      </c>
      <c r="F456" s="67"/>
      <c r="G456" s="67"/>
      <c r="H456" s="67"/>
      <c r="I456" s="67"/>
      <c r="J456" s="67"/>
      <c r="K456" s="67"/>
      <c r="L456" s="67"/>
      <c r="M456" s="68">
        <f t="shared" si="46"/>
        <v>0</v>
      </c>
      <c r="N456" s="69"/>
      <c r="O456" s="70"/>
      <c r="P456" s="71" t="e">
        <f t="shared" si="47"/>
        <v>#DIV/0!</v>
      </c>
      <c r="Q456" s="72" t="e">
        <f t="shared" si="48"/>
        <v>#DIV/0!</v>
      </c>
      <c r="R456" s="73"/>
    </row>
    <row r="457" spans="1:18" ht="25.5" customHeight="1">
      <c r="A457" s="65" t="s">
        <v>1124</v>
      </c>
      <c r="B457" s="42" t="s">
        <v>1125</v>
      </c>
      <c r="C457" s="42" t="s">
        <v>1099</v>
      </c>
      <c r="D457" s="66" t="s">
        <v>862</v>
      </c>
      <c r="E457" s="42" t="s">
        <v>467</v>
      </c>
      <c r="F457" s="67"/>
      <c r="G457" s="67"/>
      <c r="H457" s="67"/>
      <c r="I457" s="67"/>
      <c r="J457" s="67"/>
      <c r="K457" s="67"/>
      <c r="L457" s="67"/>
      <c r="M457" s="68">
        <f t="shared" si="46"/>
        <v>0</v>
      </c>
      <c r="N457" s="69"/>
      <c r="O457" s="70"/>
      <c r="P457" s="71" t="e">
        <f t="shared" si="47"/>
        <v>#DIV/0!</v>
      </c>
      <c r="Q457" s="72" t="e">
        <f t="shared" si="48"/>
        <v>#DIV/0!</v>
      </c>
      <c r="R457" s="73"/>
    </row>
    <row r="458" spans="1:18" ht="25.5" customHeight="1">
      <c r="A458" s="65" t="s">
        <v>1126</v>
      </c>
      <c r="B458" s="42" t="s">
        <v>1127</v>
      </c>
      <c r="C458" s="42" t="s">
        <v>1099</v>
      </c>
      <c r="D458" s="43">
        <v>7</v>
      </c>
      <c r="E458" s="42" t="s">
        <v>467</v>
      </c>
      <c r="F458" s="67"/>
      <c r="G458" s="67"/>
      <c r="H458" s="67"/>
      <c r="I458" s="67"/>
      <c r="J458" s="67"/>
      <c r="K458" s="67"/>
      <c r="L458" s="67"/>
      <c r="M458" s="68">
        <f t="shared" si="46"/>
        <v>0</v>
      </c>
      <c r="N458" s="69"/>
      <c r="O458" s="70"/>
      <c r="P458" s="71" t="e">
        <f t="shared" si="47"/>
        <v>#DIV/0!</v>
      </c>
      <c r="Q458" s="72" t="e">
        <f t="shared" si="48"/>
        <v>#DIV/0!</v>
      </c>
      <c r="R458" s="73"/>
    </row>
    <row r="459" spans="1:18" ht="25.5" customHeight="1">
      <c r="A459" s="65" t="s">
        <v>1128</v>
      </c>
      <c r="B459" s="42" t="s">
        <v>1129</v>
      </c>
      <c r="C459" s="42" t="s">
        <v>1099</v>
      </c>
      <c r="D459" s="43">
        <v>8</v>
      </c>
      <c r="E459" s="42" t="s">
        <v>467</v>
      </c>
      <c r="F459" s="67"/>
      <c r="G459" s="67"/>
      <c r="H459" s="67"/>
      <c r="I459" s="67"/>
      <c r="J459" s="67"/>
      <c r="K459" s="67"/>
      <c r="L459" s="67"/>
      <c r="M459" s="68">
        <f t="shared" si="46"/>
        <v>0</v>
      </c>
      <c r="N459" s="69"/>
      <c r="O459" s="70"/>
      <c r="P459" s="71" t="e">
        <f t="shared" si="47"/>
        <v>#DIV/0!</v>
      </c>
      <c r="Q459" s="72" t="e">
        <f t="shared" si="48"/>
        <v>#DIV/0!</v>
      </c>
      <c r="R459" s="73"/>
    </row>
    <row r="460" spans="1:18" ht="25.5" customHeight="1">
      <c r="A460" s="65" t="s">
        <v>1130</v>
      </c>
      <c r="B460" s="42" t="s">
        <v>1129</v>
      </c>
      <c r="C460" s="42" t="s">
        <v>1099</v>
      </c>
      <c r="D460" s="43">
        <v>9</v>
      </c>
      <c r="E460" s="42" t="s">
        <v>467</v>
      </c>
      <c r="F460" s="67"/>
      <c r="G460" s="67"/>
      <c r="H460" s="67"/>
      <c r="I460" s="67"/>
      <c r="J460" s="67"/>
      <c r="K460" s="67"/>
      <c r="L460" s="67"/>
      <c r="M460" s="68">
        <f t="shared" si="46"/>
        <v>0</v>
      </c>
      <c r="N460" s="69"/>
      <c r="O460" s="70"/>
      <c r="P460" s="71" t="e">
        <f t="shared" si="47"/>
        <v>#DIV/0!</v>
      </c>
      <c r="Q460" s="72" t="e">
        <f t="shared" si="48"/>
        <v>#DIV/0!</v>
      </c>
      <c r="R460" s="73"/>
    </row>
    <row r="461" spans="1:18" ht="25.5" customHeight="1">
      <c r="A461" s="65" t="s">
        <v>1131</v>
      </c>
      <c r="B461" s="42" t="s">
        <v>1132</v>
      </c>
      <c r="C461" s="42" t="s">
        <v>1099</v>
      </c>
      <c r="D461" s="66" t="s">
        <v>862</v>
      </c>
      <c r="E461" s="42" t="s">
        <v>467</v>
      </c>
      <c r="F461" s="67"/>
      <c r="G461" s="67"/>
      <c r="H461" s="67"/>
      <c r="I461" s="67"/>
      <c r="J461" s="67"/>
      <c r="K461" s="67"/>
      <c r="L461" s="67"/>
      <c r="M461" s="68">
        <f t="shared" si="46"/>
        <v>0</v>
      </c>
      <c r="N461" s="69"/>
      <c r="O461" s="70"/>
      <c r="P461" s="71" t="e">
        <f t="shared" si="47"/>
        <v>#DIV/0!</v>
      </c>
      <c r="Q461" s="72" t="e">
        <f t="shared" si="48"/>
        <v>#DIV/0!</v>
      </c>
      <c r="R461" s="73"/>
    </row>
    <row r="462" spans="1:18" ht="25.5" customHeight="1">
      <c r="A462" s="65" t="s">
        <v>1133</v>
      </c>
      <c r="B462" s="42" t="s">
        <v>1132</v>
      </c>
      <c r="C462" s="42" t="s">
        <v>1099</v>
      </c>
      <c r="D462" s="43">
        <v>7</v>
      </c>
      <c r="E462" s="42" t="s">
        <v>467</v>
      </c>
      <c r="F462" s="67"/>
      <c r="G462" s="67"/>
      <c r="H462" s="67"/>
      <c r="I462" s="67"/>
      <c r="J462" s="67"/>
      <c r="K462" s="67"/>
      <c r="L462" s="67"/>
      <c r="M462" s="68">
        <f t="shared" si="46"/>
        <v>0</v>
      </c>
      <c r="N462" s="69"/>
      <c r="O462" s="70"/>
      <c r="P462" s="71" t="e">
        <f t="shared" si="47"/>
        <v>#DIV/0!</v>
      </c>
      <c r="Q462" s="72" t="e">
        <f t="shared" si="48"/>
        <v>#DIV/0!</v>
      </c>
      <c r="R462" s="73"/>
    </row>
    <row r="463" spans="1:18" ht="25.5" customHeight="1">
      <c r="A463" s="65" t="s">
        <v>1134</v>
      </c>
      <c r="B463" s="42" t="s">
        <v>1135</v>
      </c>
      <c r="C463" s="42" t="s">
        <v>1099</v>
      </c>
      <c r="D463" s="43">
        <v>8</v>
      </c>
      <c r="E463" s="42" t="s">
        <v>467</v>
      </c>
      <c r="F463" s="67">
        <v>5</v>
      </c>
      <c r="G463" s="67"/>
      <c r="H463" s="67"/>
      <c r="I463" s="67"/>
      <c r="J463" s="67"/>
      <c r="K463" s="67"/>
      <c r="L463" s="67"/>
      <c r="M463" s="68">
        <f t="shared" si="46"/>
        <v>0</v>
      </c>
      <c r="N463" s="69"/>
      <c r="O463" s="70"/>
      <c r="P463" s="71">
        <f t="shared" si="47"/>
        <v>0</v>
      </c>
      <c r="Q463" s="72" t="e">
        <f t="shared" si="48"/>
        <v>#DIV/0!</v>
      </c>
      <c r="R463" s="73">
        <v>5</v>
      </c>
    </row>
    <row r="464" spans="1:18" ht="25.5" customHeight="1">
      <c r="A464" s="65" t="s">
        <v>1136</v>
      </c>
      <c r="B464" s="42" t="s">
        <v>1135</v>
      </c>
      <c r="C464" s="42" t="s">
        <v>1099</v>
      </c>
      <c r="D464" s="43">
        <v>9</v>
      </c>
      <c r="E464" s="42" t="s">
        <v>467</v>
      </c>
      <c r="F464" s="67">
        <v>4</v>
      </c>
      <c r="G464" s="67"/>
      <c r="H464" s="67"/>
      <c r="I464" s="67"/>
      <c r="J464" s="67"/>
      <c r="K464" s="67"/>
      <c r="L464" s="67"/>
      <c r="M464" s="68">
        <f t="shared" si="46"/>
        <v>0</v>
      </c>
      <c r="N464" s="69"/>
      <c r="O464" s="70"/>
      <c r="P464" s="71">
        <f t="shared" si="47"/>
        <v>0</v>
      </c>
      <c r="Q464" s="72" t="e">
        <f t="shared" si="48"/>
        <v>#DIV/0!</v>
      </c>
      <c r="R464" s="73">
        <v>4</v>
      </c>
    </row>
    <row r="465" spans="1:18" ht="25.5" customHeight="1">
      <c r="A465" s="65" t="s">
        <v>1137</v>
      </c>
      <c r="B465" s="42" t="s">
        <v>1138</v>
      </c>
      <c r="C465" s="42" t="s">
        <v>1139</v>
      </c>
      <c r="D465" s="43">
        <v>5</v>
      </c>
      <c r="E465" s="42" t="s">
        <v>525</v>
      </c>
      <c r="F465" s="67"/>
      <c r="G465" s="67"/>
      <c r="H465" s="67"/>
      <c r="I465" s="67"/>
      <c r="J465" s="67"/>
      <c r="K465" s="67"/>
      <c r="L465" s="67"/>
      <c r="M465" s="68">
        <f t="shared" si="46"/>
        <v>0</v>
      </c>
      <c r="N465" s="69"/>
      <c r="O465" s="70"/>
      <c r="P465" s="71" t="e">
        <f t="shared" si="47"/>
        <v>#DIV/0!</v>
      </c>
      <c r="Q465" s="72" t="e">
        <f t="shared" si="48"/>
        <v>#DIV/0!</v>
      </c>
      <c r="R465" s="73"/>
    </row>
    <row r="466" spans="1:18" ht="25.5" customHeight="1">
      <c r="A466" s="65" t="s">
        <v>1140</v>
      </c>
      <c r="B466" s="42" t="s">
        <v>1141</v>
      </c>
      <c r="C466" s="42" t="s">
        <v>1142</v>
      </c>
      <c r="D466" s="43">
        <v>6</v>
      </c>
      <c r="E466" s="42" t="s">
        <v>525</v>
      </c>
      <c r="F466" s="67"/>
      <c r="G466" s="67"/>
      <c r="H466" s="67"/>
      <c r="I466" s="67"/>
      <c r="J466" s="67"/>
      <c r="K466" s="67"/>
      <c r="L466" s="67"/>
      <c r="M466" s="68">
        <f t="shared" si="46"/>
        <v>0</v>
      </c>
      <c r="N466" s="69"/>
      <c r="O466" s="70"/>
      <c r="P466" s="71" t="e">
        <f t="shared" si="47"/>
        <v>#DIV/0!</v>
      </c>
      <c r="Q466" s="72" t="e">
        <f t="shared" si="48"/>
        <v>#DIV/0!</v>
      </c>
      <c r="R466" s="73"/>
    </row>
    <row r="467" spans="1:18" ht="25.5" customHeight="1">
      <c r="A467" s="65" t="s">
        <v>1143</v>
      </c>
      <c r="B467" s="42" t="s">
        <v>1144</v>
      </c>
      <c r="C467" s="42" t="s">
        <v>1145</v>
      </c>
      <c r="D467" s="43">
        <v>7</v>
      </c>
      <c r="E467" s="42" t="s">
        <v>1146</v>
      </c>
      <c r="F467" s="67"/>
      <c r="G467" s="67"/>
      <c r="H467" s="67"/>
      <c r="I467" s="67"/>
      <c r="J467" s="67"/>
      <c r="K467" s="67"/>
      <c r="L467" s="67"/>
      <c r="M467" s="68">
        <f t="shared" si="46"/>
        <v>0</v>
      </c>
      <c r="N467" s="69"/>
      <c r="O467" s="70"/>
      <c r="P467" s="71" t="e">
        <f t="shared" si="47"/>
        <v>#DIV/0!</v>
      </c>
      <c r="Q467" s="72" t="e">
        <f t="shared" si="48"/>
        <v>#DIV/0!</v>
      </c>
      <c r="R467" s="73"/>
    </row>
    <row r="468" spans="1:18" ht="25.5" customHeight="1">
      <c r="A468" s="65" t="s">
        <v>1147</v>
      </c>
      <c r="B468" s="42" t="s">
        <v>1148</v>
      </c>
      <c r="C468" s="42" t="s">
        <v>1149</v>
      </c>
      <c r="D468" s="43">
        <v>8</v>
      </c>
      <c r="E468" s="42" t="s">
        <v>525</v>
      </c>
      <c r="F468" s="67"/>
      <c r="G468" s="67"/>
      <c r="H468" s="67"/>
      <c r="I468" s="67"/>
      <c r="J468" s="67"/>
      <c r="K468" s="67"/>
      <c r="L468" s="67"/>
      <c r="M468" s="68">
        <f t="shared" si="46"/>
        <v>0</v>
      </c>
      <c r="N468" s="69"/>
      <c r="O468" s="70"/>
      <c r="P468" s="71" t="e">
        <f t="shared" si="47"/>
        <v>#DIV/0!</v>
      </c>
      <c r="Q468" s="72" t="e">
        <f t="shared" si="48"/>
        <v>#DIV/0!</v>
      </c>
      <c r="R468" s="73"/>
    </row>
    <row r="469" spans="1:18" ht="25.5" customHeight="1">
      <c r="A469" s="65" t="s">
        <v>1150</v>
      </c>
      <c r="B469" s="42" t="s">
        <v>1151</v>
      </c>
      <c r="C469" s="42" t="s">
        <v>1152</v>
      </c>
      <c r="D469" s="43">
        <v>9</v>
      </c>
      <c r="E469" s="42" t="s">
        <v>525</v>
      </c>
      <c r="F469" s="67"/>
      <c r="G469" s="67"/>
      <c r="H469" s="67"/>
      <c r="I469" s="67"/>
      <c r="J469" s="67"/>
      <c r="K469" s="67"/>
      <c r="L469" s="67"/>
      <c r="M469" s="68">
        <f t="shared" si="46"/>
        <v>0</v>
      </c>
      <c r="N469" s="69"/>
      <c r="O469" s="70"/>
      <c r="P469" s="71" t="e">
        <f t="shared" si="47"/>
        <v>#DIV/0!</v>
      </c>
      <c r="Q469" s="72" t="e">
        <f t="shared" si="48"/>
        <v>#DIV/0!</v>
      </c>
      <c r="R469" s="73"/>
    </row>
    <row r="470" spans="1:18" ht="25.5" customHeight="1">
      <c r="A470" s="65" t="s">
        <v>1153</v>
      </c>
      <c r="B470" s="42" t="s">
        <v>1154</v>
      </c>
      <c r="C470" s="42" t="s">
        <v>1099</v>
      </c>
      <c r="D470" s="66" t="s">
        <v>862</v>
      </c>
      <c r="E470" s="42" t="s">
        <v>500</v>
      </c>
      <c r="F470" s="67"/>
      <c r="G470" s="67"/>
      <c r="H470" s="67"/>
      <c r="I470" s="67"/>
      <c r="J470" s="67"/>
      <c r="K470" s="67"/>
      <c r="L470" s="67"/>
      <c r="M470" s="68">
        <f t="shared" si="46"/>
        <v>0</v>
      </c>
      <c r="N470" s="69"/>
      <c r="O470" s="70"/>
      <c r="P470" s="71" t="e">
        <f t="shared" si="47"/>
        <v>#DIV/0!</v>
      </c>
      <c r="Q470" s="72" t="e">
        <f t="shared" si="48"/>
        <v>#DIV/0!</v>
      </c>
      <c r="R470" s="73"/>
    </row>
    <row r="471" spans="1:18" ht="25.5" customHeight="1">
      <c r="A471" s="65" t="s">
        <v>1155</v>
      </c>
      <c r="B471" s="42" t="s">
        <v>1156</v>
      </c>
      <c r="C471" s="42" t="s">
        <v>1099</v>
      </c>
      <c r="D471" s="43">
        <v>7</v>
      </c>
      <c r="E471" s="42" t="s">
        <v>500</v>
      </c>
      <c r="F471" s="67"/>
      <c r="G471" s="67"/>
      <c r="H471" s="67"/>
      <c r="I471" s="67"/>
      <c r="J471" s="67"/>
      <c r="K471" s="67"/>
      <c r="L471" s="67"/>
      <c r="M471" s="68">
        <f t="shared" si="46"/>
        <v>0</v>
      </c>
      <c r="N471" s="69"/>
      <c r="O471" s="70"/>
      <c r="P471" s="71" t="e">
        <f t="shared" si="47"/>
        <v>#DIV/0!</v>
      </c>
      <c r="Q471" s="72" t="e">
        <f t="shared" si="48"/>
        <v>#DIV/0!</v>
      </c>
      <c r="R471" s="73"/>
    </row>
    <row r="472" spans="1:18" ht="25.5" customHeight="1">
      <c r="A472" s="65" t="s">
        <v>1157</v>
      </c>
      <c r="B472" s="42" t="s">
        <v>1158</v>
      </c>
      <c r="C472" s="42" t="s">
        <v>1099</v>
      </c>
      <c r="D472" s="43">
        <v>8</v>
      </c>
      <c r="E472" s="42" t="s">
        <v>500</v>
      </c>
      <c r="F472" s="67"/>
      <c r="G472" s="67"/>
      <c r="H472" s="67"/>
      <c r="I472" s="67"/>
      <c r="J472" s="67"/>
      <c r="K472" s="67"/>
      <c r="L472" s="67"/>
      <c r="M472" s="68">
        <f t="shared" si="46"/>
        <v>0</v>
      </c>
      <c r="N472" s="69"/>
      <c r="O472" s="70"/>
      <c r="P472" s="71" t="e">
        <f t="shared" si="47"/>
        <v>#DIV/0!</v>
      </c>
      <c r="Q472" s="72" t="e">
        <f t="shared" si="48"/>
        <v>#DIV/0!</v>
      </c>
      <c r="R472" s="73"/>
    </row>
    <row r="473" spans="1:18" ht="24" customHeight="1">
      <c r="A473" s="81" t="s">
        <v>1159</v>
      </c>
      <c r="B473" s="82" t="s">
        <v>1158</v>
      </c>
      <c r="C473" s="82" t="s">
        <v>1099</v>
      </c>
      <c r="D473" s="83">
        <v>9</v>
      </c>
      <c r="E473" s="227" t="s">
        <v>500</v>
      </c>
      <c r="F473" s="67"/>
      <c r="G473" s="67"/>
      <c r="H473" s="67"/>
      <c r="I473" s="67"/>
      <c r="J473" s="67"/>
      <c r="K473" s="67"/>
      <c r="L473" s="67"/>
      <c r="M473" s="68">
        <f t="shared" si="46"/>
        <v>0</v>
      </c>
      <c r="N473" s="69"/>
      <c r="O473" s="70"/>
      <c r="P473" s="71" t="e">
        <f t="shared" si="47"/>
        <v>#DIV/0!</v>
      </c>
      <c r="Q473" s="72" t="e">
        <f t="shared" si="48"/>
        <v>#DIV/0!</v>
      </c>
      <c r="R473" s="73"/>
    </row>
    <row r="474" spans="1:18" s="87" customFormat="1" ht="25.5" customHeight="1">
      <c r="A474" s="84"/>
      <c r="B474" s="85" t="s">
        <v>1160</v>
      </c>
      <c r="C474" s="85" t="s">
        <v>1099</v>
      </c>
      <c r="D474" s="86">
        <v>5</v>
      </c>
      <c r="E474" s="228" t="s">
        <v>541</v>
      </c>
      <c r="F474" s="67"/>
      <c r="G474" s="67"/>
      <c r="H474" s="67"/>
      <c r="I474" s="67"/>
      <c r="J474" s="67"/>
      <c r="K474" s="67"/>
      <c r="L474" s="67"/>
      <c r="M474" s="68">
        <f t="shared" si="46"/>
        <v>0</v>
      </c>
      <c r="N474" s="69"/>
      <c r="O474" s="70"/>
      <c r="P474" s="71" t="e">
        <f t="shared" si="47"/>
        <v>#DIV/0!</v>
      </c>
      <c r="Q474" s="72" t="e">
        <f t="shared" si="48"/>
        <v>#DIV/0!</v>
      </c>
      <c r="R474" s="73"/>
    </row>
    <row r="475" spans="1:18" s="87" customFormat="1" ht="18" customHeight="1">
      <c r="A475" s="84"/>
      <c r="B475" s="85" t="s">
        <v>1161</v>
      </c>
      <c r="C475" s="85" t="s">
        <v>1099</v>
      </c>
      <c r="D475" s="86">
        <v>6</v>
      </c>
      <c r="E475" s="228" t="s">
        <v>541</v>
      </c>
      <c r="F475" s="67"/>
      <c r="G475" s="67"/>
      <c r="H475" s="67"/>
      <c r="I475" s="67"/>
      <c r="J475" s="67"/>
      <c r="K475" s="67"/>
      <c r="L475" s="67"/>
      <c r="M475" s="68">
        <f t="shared" si="46"/>
        <v>0</v>
      </c>
      <c r="N475" s="69"/>
      <c r="O475" s="70"/>
      <c r="P475" s="71" t="e">
        <f t="shared" si="47"/>
        <v>#DIV/0!</v>
      </c>
      <c r="Q475" s="72" t="e">
        <f t="shared" si="48"/>
        <v>#DIV/0!</v>
      </c>
      <c r="R475" s="73"/>
    </row>
    <row r="476" spans="1:18" s="87" customFormat="1" ht="25.5" customHeight="1">
      <c r="A476" s="84"/>
      <c r="B476" s="85" t="s">
        <v>1162</v>
      </c>
      <c r="C476" s="85" t="s">
        <v>1099</v>
      </c>
      <c r="D476" s="86">
        <v>7</v>
      </c>
      <c r="E476" s="228" t="s">
        <v>541</v>
      </c>
      <c r="F476" s="67"/>
      <c r="G476" s="67"/>
      <c r="H476" s="67"/>
      <c r="I476" s="67"/>
      <c r="J476" s="67"/>
      <c r="K476" s="67"/>
      <c r="L476" s="67"/>
      <c r="M476" s="68">
        <f t="shared" si="46"/>
        <v>0</v>
      </c>
      <c r="N476" s="69"/>
      <c r="O476" s="70"/>
      <c r="P476" s="71" t="e">
        <f t="shared" si="47"/>
        <v>#DIV/0!</v>
      </c>
      <c r="Q476" s="72" t="e">
        <f t="shared" si="48"/>
        <v>#DIV/0!</v>
      </c>
      <c r="R476" s="73"/>
    </row>
    <row r="477" spans="1:18" s="87" customFormat="1" ht="25.5" customHeight="1">
      <c r="A477" s="84"/>
      <c r="B477" s="85" t="s">
        <v>1163</v>
      </c>
      <c r="C477" s="85" t="s">
        <v>1099</v>
      </c>
      <c r="D477" s="86">
        <v>8</v>
      </c>
      <c r="E477" s="228" t="s">
        <v>541</v>
      </c>
      <c r="F477" s="67"/>
      <c r="G477" s="67"/>
      <c r="H477" s="67"/>
      <c r="I477" s="67"/>
      <c r="J477" s="67"/>
      <c r="K477" s="67"/>
      <c r="L477" s="67"/>
      <c r="M477" s="68">
        <f t="shared" si="46"/>
        <v>0</v>
      </c>
      <c r="N477" s="69"/>
      <c r="O477" s="70"/>
      <c r="P477" s="71" t="e">
        <f t="shared" si="47"/>
        <v>#DIV/0!</v>
      </c>
      <c r="Q477" s="72" t="e">
        <f t="shared" si="48"/>
        <v>#DIV/0!</v>
      </c>
      <c r="R477" s="73"/>
    </row>
    <row r="478" spans="1:18" s="87" customFormat="1" ht="25.5" customHeight="1">
      <c r="A478" s="84"/>
      <c r="B478" s="85" t="s">
        <v>1163</v>
      </c>
      <c r="C478" s="85" t="s">
        <v>1099</v>
      </c>
      <c r="D478" s="86">
        <v>9</v>
      </c>
      <c r="E478" s="228" t="s">
        <v>541</v>
      </c>
      <c r="F478" s="67"/>
      <c r="G478" s="67"/>
      <c r="H478" s="67"/>
      <c r="I478" s="67"/>
      <c r="J478" s="67"/>
      <c r="K478" s="67"/>
      <c r="L478" s="67"/>
      <c r="M478" s="68">
        <f t="shared" si="46"/>
        <v>0</v>
      </c>
      <c r="N478" s="69"/>
      <c r="O478" s="70"/>
      <c r="P478" s="71" t="e">
        <f t="shared" si="47"/>
        <v>#DIV/0!</v>
      </c>
      <c r="Q478" s="72" t="e">
        <f t="shared" si="48"/>
        <v>#DIV/0!</v>
      </c>
      <c r="R478" s="73"/>
    </row>
    <row r="479" spans="1:18" s="87" customFormat="1" ht="18" customHeight="1">
      <c r="A479" s="84"/>
      <c r="B479" s="87" t="s">
        <v>1164</v>
      </c>
      <c r="C479" s="85" t="s">
        <v>1099</v>
      </c>
      <c r="D479" s="229">
        <v>5</v>
      </c>
      <c r="E479" s="230" t="s">
        <v>633</v>
      </c>
      <c r="F479" s="67"/>
      <c r="G479" s="67"/>
      <c r="H479" s="67"/>
      <c r="I479" s="67"/>
      <c r="J479" s="67"/>
      <c r="K479" s="67"/>
      <c r="L479" s="67"/>
      <c r="M479" s="68">
        <f t="shared" si="46"/>
        <v>0</v>
      </c>
      <c r="N479" s="69"/>
      <c r="O479" s="70"/>
      <c r="P479" s="71" t="e">
        <f t="shared" si="47"/>
        <v>#DIV/0!</v>
      </c>
      <c r="Q479" s="72" t="e">
        <f t="shared" si="48"/>
        <v>#DIV/0!</v>
      </c>
      <c r="R479" s="73"/>
    </row>
    <row r="480" spans="1:18" s="87" customFormat="1" ht="18" customHeight="1">
      <c r="A480" s="84"/>
      <c r="B480" s="87" t="s">
        <v>1164</v>
      </c>
      <c r="C480" s="85" t="s">
        <v>1099</v>
      </c>
      <c r="D480" s="229">
        <v>6</v>
      </c>
      <c r="E480" s="230" t="s">
        <v>633</v>
      </c>
      <c r="F480" s="67"/>
      <c r="G480" s="67"/>
      <c r="H480" s="67"/>
      <c r="I480" s="67"/>
      <c r="J480" s="67"/>
      <c r="K480" s="67"/>
      <c r="L480" s="67"/>
      <c r="M480" s="68">
        <f t="shared" si="46"/>
        <v>0</v>
      </c>
      <c r="N480" s="69"/>
      <c r="O480" s="70"/>
      <c r="P480" s="71" t="e">
        <f t="shared" si="47"/>
        <v>#DIV/0!</v>
      </c>
      <c r="Q480" s="72" t="e">
        <f t="shared" si="48"/>
        <v>#DIV/0!</v>
      </c>
      <c r="R480" s="73"/>
    </row>
    <row r="481" spans="1:18" s="87" customFormat="1" ht="18" customHeight="1">
      <c r="A481" s="84"/>
      <c r="B481" s="87" t="s">
        <v>1164</v>
      </c>
      <c r="C481" s="85" t="s">
        <v>1099</v>
      </c>
      <c r="D481" s="229">
        <v>7</v>
      </c>
      <c r="E481" s="230" t="s">
        <v>633</v>
      </c>
      <c r="F481" s="67"/>
      <c r="G481" s="67"/>
      <c r="H481" s="67"/>
      <c r="I481" s="67"/>
      <c r="J481" s="67"/>
      <c r="K481" s="67"/>
      <c r="L481" s="67"/>
      <c r="M481" s="68">
        <f t="shared" si="46"/>
        <v>0</v>
      </c>
      <c r="N481" s="69"/>
      <c r="O481" s="70"/>
      <c r="P481" s="71" t="e">
        <f t="shared" si="47"/>
        <v>#DIV/0!</v>
      </c>
      <c r="Q481" s="72" t="e">
        <f t="shared" si="48"/>
        <v>#DIV/0!</v>
      </c>
      <c r="R481" s="73"/>
    </row>
    <row r="482" spans="1:18" s="87" customFormat="1" ht="18" customHeight="1">
      <c r="A482" s="84"/>
      <c r="B482" s="87" t="s">
        <v>1164</v>
      </c>
      <c r="C482" s="85" t="s">
        <v>1099</v>
      </c>
      <c r="D482" s="229">
        <v>8</v>
      </c>
      <c r="E482" s="230" t="s">
        <v>633</v>
      </c>
      <c r="F482" s="67"/>
      <c r="G482" s="67"/>
      <c r="H482" s="67"/>
      <c r="I482" s="67"/>
      <c r="J482" s="67"/>
      <c r="K482" s="67"/>
      <c r="L482" s="67"/>
      <c r="M482" s="68">
        <f t="shared" si="46"/>
        <v>0</v>
      </c>
      <c r="N482" s="69"/>
      <c r="O482" s="70"/>
      <c r="P482" s="71" t="e">
        <f t="shared" si="47"/>
        <v>#DIV/0!</v>
      </c>
      <c r="Q482" s="72" t="e">
        <f t="shared" si="48"/>
        <v>#DIV/0!</v>
      </c>
      <c r="R482" s="73"/>
    </row>
    <row r="483" spans="1:18" s="87" customFormat="1" ht="18" customHeight="1">
      <c r="A483" s="84"/>
      <c r="B483" s="87" t="s">
        <v>1164</v>
      </c>
      <c r="C483" s="85" t="s">
        <v>1099</v>
      </c>
      <c r="D483" s="229">
        <v>9</v>
      </c>
      <c r="E483" s="230" t="s">
        <v>633</v>
      </c>
      <c r="F483" s="67"/>
      <c r="G483" s="67"/>
      <c r="H483" s="67"/>
      <c r="I483" s="67"/>
      <c r="J483" s="67"/>
      <c r="K483" s="67"/>
      <c r="L483" s="67"/>
      <c r="M483" s="68">
        <f t="shared" si="46"/>
        <v>0</v>
      </c>
      <c r="N483" s="69"/>
      <c r="O483" s="70"/>
      <c r="P483" s="71" t="e">
        <f t="shared" si="47"/>
        <v>#DIV/0!</v>
      </c>
      <c r="Q483" s="72" t="e">
        <f t="shared" si="48"/>
        <v>#DIV/0!</v>
      </c>
      <c r="R483" s="73"/>
    </row>
    <row r="484" spans="1:18" s="87" customFormat="1" ht="18" customHeight="1">
      <c r="A484" s="84"/>
      <c r="B484" s="231" t="s">
        <v>1165</v>
      </c>
      <c r="C484" s="231" t="s">
        <v>1166</v>
      </c>
      <c r="D484" s="232">
        <v>8</v>
      </c>
      <c r="E484" s="228" t="s">
        <v>546</v>
      </c>
      <c r="F484" s="67"/>
      <c r="G484" s="67"/>
      <c r="H484" s="67"/>
      <c r="I484" s="67"/>
      <c r="J484" s="67"/>
      <c r="K484" s="67"/>
      <c r="L484" s="67"/>
      <c r="M484" s="68">
        <f t="shared" si="46"/>
        <v>0</v>
      </c>
      <c r="N484" s="69"/>
      <c r="O484" s="70"/>
      <c r="P484" s="71" t="e">
        <f t="shared" si="47"/>
        <v>#DIV/0!</v>
      </c>
      <c r="Q484" s="72" t="e">
        <f t="shared" si="48"/>
        <v>#DIV/0!</v>
      </c>
      <c r="R484" s="73"/>
    </row>
    <row r="485" spans="1:18" s="116" customFormat="1" ht="15" customHeight="1">
      <c r="A485" s="406" t="s">
        <v>1167</v>
      </c>
      <c r="B485" s="406"/>
      <c r="C485" s="406"/>
      <c r="D485" s="406"/>
      <c r="E485" s="406"/>
      <c r="F485" s="233"/>
      <c r="G485" s="233"/>
      <c r="H485" s="233"/>
      <c r="I485" s="233"/>
      <c r="J485" s="233"/>
      <c r="K485" s="233"/>
      <c r="L485" s="233"/>
      <c r="M485" s="233">
        <f>SUM(M442:M484)</f>
        <v>11</v>
      </c>
      <c r="N485" s="233"/>
      <c r="O485" s="233"/>
      <c r="P485" s="94" t="e">
        <f t="shared" si="47"/>
        <v>#DIV/0!</v>
      </c>
      <c r="Q485" s="94" t="e">
        <f t="shared" si="48"/>
        <v>#DIV/0!</v>
      </c>
      <c r="R485" s="233"/>
    </row>
    <row r="486" spans="1:18" s="56" customFormat="1" ht="15.75" customHeight="1">
      <c r="A486" s="49" t="s">
        <v>1168</v>
      </c>
      <c r="B486" s="410" t="s">
        <v>1169</v>
      </c>
      <c r="C486" s="410"/>
      <c r="D486" s="410"/>
      <c r="E486" s="410"/>
      <c r="F486" s="49"/>
      <c r="G486" s="50"/>
      <c r="H486" s="50"/>
      <c r="I486" s="50"/>
      <c r="J486" s="50"/>
      <c r="K486" s="234"/>
      <c r="L486" s="235"/>
      <c r="M486" s="235"/>
      <c r="N486" s="235"/>
      <c r="O486" s="235"/>
      <c r="P486" s="235"/>
      <c r="Q486" s="235"/>
      <c r="R486" s="236"/>
    </row>
    <row r="487" spans="1:18" s="64" customFormat="1" ht="15.75" customHeight="1">
      <c r="A487" s="97" t="s">
        <v>1170</v>
      </c>
      <c r="B487" s="407" t="s">
        <v>1171</v>
      </c>
      <c r="C487" s="407"/>
      <c r="D487" s="407"/>
      <c r="E487" s="407"/>
      <c r="F487" s="97"/>
      <c r="G487" s="99"/>
      <c r="H487" s="99"/>
      <c r="I487" s="99"/>
      <c r="J487" s="99"/>
      <c r="K487" s="61"/>
      <c r="L487" s="61"/>
      <c r="M487" s="61"/>
      <c r="N487" s="61"/>
      <c r="O487" s="61"/>
      <c r="P487" s="61"/>
      <c r="Q487" s="61"/>
      <c r="R487" s="237"/>
    </row>
    <row r="488" spans="1:18" ht="18" customHeight="1">
      <c r="A488" s="65" t="s">
        <v>1172</v>
      </c>
      <c r="B488" s="42" t="s">
        <v>1173</v>
      </c>
      <c r="C488" s="42" t="s">
        <v>1174</v>
      </c>
      <c r="D488" s="43">
        <v>5</v>
      </c>
      <c r="E488" s="238" t="s">
        <v>1175</v>
      </c>
      <c r="F488" s="67"/>
      <c r="G488" s="67"/>
      <c r="H488" s="67"/>
      <c r="I488" s="67"/>
      <c r="J488" s="67"/>
      <c r="K488" s="67"/>
      <c r="L488" s="67"/>
      <c r="M488" s="68">
        <f t="shared" ref="M488:M520" si="49">L488+K488+J488+I488+H488</f>
        <v>0</v>
      </c>
      <c r="N488" s="69"/>
      <c r="O488" s="70"/>
      <c r="P488" s="71" t="e">
        <f t="shared" ref="P488:P521" si="50">M488/F488*100</f>
        <v>#DIV/0!</v>
      </c>
      <c r="Q488" s="72" t="e">
        <f t="shared" ref="Q488:Q521" si="51">M488/G488*100</f>
        <v>#DIV/0!</v>
      </c>
      <c r="R488" s="73"/>
    </row>
    <row r="489" spans="1:18" ht="18" customHeight="1">
      <c r="A489" s="65"/>
      <c r="B489" s="42" t="s">
        <v>1173</v>
      </c>
      <c r="C489" s="42" t="s">
        <v>1176</v>
      </c>
      <c r="D489" s="43">
        <v>5</v>
      </c>
      <c r="E489" s="238" t="s">
        <v>1175</v>
      </c>
      <c r="F489" s="67"/>
      <c r="G489" s="67"/>
      <c r="H489" s="67"/>
      <c r="I489" s="67"/>
      <c r="J489" s="67"/>
      <c r="K489" s="67"/>
      <c r="L489" s="67"/>
      <c r="M489" s="68">
        <f t="shared" si="49"/>
        <v>0</v>
      </c>
      <c r="N489" s="69"/>
      <c r="O489" s="70"/>
      <c r="P489" s="71" t="e">
        <f t="shared" si="50"/>
        <v>#DIV/0!</v>
      </c>
      <c r="Q489" s="72" t="e">
        <f t="shared" si="51"/>
        <v>#DIV/0!</v>
      </c>
      <c r="R489" s="73"/>
    </row>
    <row r="490" spans="1:18" ht="18" customHeight="1">
      <c r="A490" s="65" t="s">
        <v>1177</v>
      </c>
      <c r="B490" s="42" t="s">
        <v>1173</v>
      </c>
      <c r="C490" s="42" t="s">
        <v>1174</v>
      </c>
      <c r="D490" s="43">
        <v>6</v>
      </c>
      <c r="E490" s="238" t="s">
        <v>1175</v>
      </c>
      <c r="F490" s="67"/>
      <c r="G490" s="67"/>
      <c r="H490" s="67"/>
      <c r="I490" s="67"/>
      <c r="J490" s="67"/>
      <c r="K490" s="67"/>
      <c r="L490" s="67"/>
      <c r="M490" s="68">
        <f t="shared" si="49"/>
        <v>0</v>
      </c>
      <c r="N490" s="69"/>
      <c r="O490" s="70"/>
      <c r="P490" s="71" t="e">
        <f t="shared" si="50"/>
        <v>#DIV/0!</v>
      </c>
      <c r="Q490" s="72" t="e">
        <f t="shared" si="51"/>
        <v>#DIV/0!</v>
      </c>
      <c r="R490" s="73"/>
    </row>
    <row r="491" spans="1:18" ht="18" customHeight="1">
      <c r="A491" s="65"/>
      <c r="B491" s="42" t="s">
        <v>1173</v>
      </c>
      <c r="C491" s="42" t="s">
        <v>1176</v>
      </c>
      <c r="D491" s="43">
        <v>6</v>
      </c>
      <c r="E491" s="238" t="s">
        <v>1175</v>
      </c>
      <c r="F491" s="67"/>
      <c r="G491" s="67"/>
      <c r="H491" s="67"/>
      <c r="I491" s="67"/>
      <c r="J491" s="67"/>
      <c r="K491" s="67"/>
      <c r="L491" s="67"/>
      <c r="M491" s="68">
        <f t="shared" si="49"/>
        <v>0</v>
      </c>
      <c r="N491" s="69"/>
      <c r="O491" s="70"/>
      <c r="P491" s="71" t="e">
        <f t="shared" si="50"/>
        <v>#DIV/0!</v>
      </c>
      <c r="Q491" s="72" t="e">
        <f t="shared" si="51"/>
        <v>#DIV/0!</v>
      </c>
      <c r="R491" s="73"/>
    </row>
    <row r="492" spans="1:18" ht="25.5" customHeight="1">
      <c r="A492" s="65" t="s">
        <v>1178</v>
      </c>
      <c r="B492" s="42" t="s">
        <v>1179</v>
      </c>
      <c r="C492" s="42" t="s">
        <v>1180</v>
      </c>
      <c r="D492" s="43">
        <v>5</v>
      </c>
      <c r="E492" s="238" t="s">
        <v>500</v>
      </c>
      <c r="F492" s="67"/>
      <c r="G492" s="67"/>
      <c r="H492" s="67"/>
      <c r="I492" s="67"/>
      <c r="J492" s="67"/>
      <c r="K492" s="67"/>
      <c r="L492" s="67"/>
      <c r="M492" s="68">
        <f t="shared" si="49"/>
        <v>0</v>
      </c>
      <c r="N492" s="69"/>
      <c r="O492" s="70"/>
      <c r="P492" s="71" t="e">
        <f t="shared" si="50"/>
        <v>#DIV/0!</v>
      </c>
      <c r="Q492" s="72" t="e">
        <f t="shared" si="51"/>
        <v>#DIV/0!</v>
      </c>
      <c r="R492" s="73"/>
    </row>
    <row r="493" spans="1:18" ht="25.5" customHeight="1">
      <c r="A493" s="65" t="s">
        <v>1181</v>
      </c>
      <c r="B493" s="42" t="s">
        <v>1182</v>
      </c>
      <c r="C493" s="42" t="s">
        <v>1180</v>
      </c>
      <c r="D493" s="43">
        <v>6</v>
      </c>
      <c r="E493" s="238" t="s">
        <v>500</v>
      </c>
      <c r="F493" s="67"/>
      <c r="G493" s="67"/>
      <c r="H493" s="67"/>
      <c r="I493" s="67"/>
      <c r="J493" s="67"/>
      <c r="K493" s="67"/>
      <c r="L493" s="67"/>
      <c r="M493" s="68">
        <f t="shared" si="49"/>
        <v>0</v>
      </c>
      <c r="N493" s="69"/>
      <c r="O493" s="70"/>
      <c r="P493" s="71" t="e">
        <f t="shared" si="50"/>
        <v>#DIV/0!</v>
      </c>
      <c r="Q493" s="72" t="e">
        <f t="shared" si="51"/>
        <v>#DIV/0!</v>
      </c>
      <c r="R493" s="73"/>
    </row>
    <row r="494" spans="1:18" ht="25.5" customHeight="1">
      <c r="A494" s="84" t="s">
        <v>1183</v>
      </c>
      <c r="B494" s="85" t="s">
        <v>1184</v>
      </c>
      <c r="C494" s="85" t="s">
        <v>1185</v>
      </c>
      <c r="D494" s="86">
        <v>5</v>
      </c>
      <c r="E494" s="85" t="s">
        <v>1186</v>
      </c>
      <c r="F494" s="67">
        <v>3</v>
      </c>
      <c r="G494" s="67"/>
      <c r="H494" s="67"/>
      <c r="I494" s="67"/>
      <c r="J494" s="67"/>
      <c r="K494" s="67"/>
      <c r="L494" s="67"/>
      <c r="M494" s="68">
        <f t="shared" si="49"/>
        <v>0</v>
      </c>
      <c r="N494" s="69"/>
      <c r="O494" s="70"/>
      <c r="P494" s="71">
        <f t="shared" si="50"/>
        <v>0</v>
      </c>
      <c r="Q494" s="72" t="e">
        <f t="shared" si="51"/>
        <v>#DIV/0!</v>
      </c>
      <c r="R494" s="73">
        <v>3</v>
      </c>
    </row>
    <row r="495" spans="1:18" ht="25.5" customHeight="1">
      <c r="A495" s="84" t="s">
        <v>1187</v>
      </c>
      <c r="B495" s="85" t="s">
        <v>1184</v>
      </c>
      <c r="C495" s="85" t="s">
        <v>1188</v>
      </c>
      <c r="D495" s="86">
        <v>6</v>
      </c>
      <c r="E495" s="85" t="s">
        <v>1186</v>
      </c>
      <c r="F495" s="67">
        <v>4</v>
      </c>
      <c r="G495" s="67"/>
      <c r="H495" s="67"/>
      <c r="I495" s="67"/>
      <c r="J495" s="67"/>
      <c r="K495" s="67"/>
      <c r="L495" s="67"/>
      <c r="M495" s="68">
        <f t="shared" si="49"/>
        <v>0</v>
      </c>
      <c r="N495" s="69"/>
      <c r="O495" s="70"/>
      <c r="P495" s="71">
        <f t="shared" si="50"/>
        <v>0</v>
      </c>
      <c r="Q495" s="72" t="e">
        <f t="shared" si="51"/>
        <v>#DIV/0!</v>
      </c>
      <c r="R495" s="73">
        <v>4</v>
      </c>
    </row>
    <row r="496" spans="1:18" ht="25.5" customHeight="1">
      <c r="A496" s="84" t="s">
        <v>1189</v>
      </c>
      <c r="B496" s="85" t="s">
        <v>1190</v>
      </c>
      <c r="C496" s="85" t="s">
        <v>1191</v>
      </c>
      <c r="D496" s="86">
        <v>5</v>
      </c>
      <c r="E496" s="85" t="s">
        <v>1192</v>
      </c>
      <c r="F496" s="67"/>
      <c r="G496" s="67"/>
      <c r="H496" s="67"/>
      <c r="I496" s="67"/>
      <c r="J496" s="67"/>
      <c r="K496" s="67"/>
      <c r="L496" s="67"/>
      <c r="M496" s="68">
        <f t="shared" si="49"/>
        <v>0</v>
      </c>
      <c r="N496" s="69"/>
      <c r="O496" s="70"/>
      <c r="P496" s="71" t="e">
        <f t="shared" si="50"/>
        <v>#DIV/0!</v>
      </c>
      <c r="Q496" s="72" t="e">
        <f t="shared" si="51"/>
        <v>#DIV/0!</v>
      </c>
      <c r="R496" s="73"/>
    </row>
    <row r="497" spans="1:18" ht="25.5" customHeight="1">
      <c r="A497" s="84"/>
      <c r="B497" s="85" t="s">
        <v>1190</v>
      </c>
      <c r="C497" s="85" t="s">
        <v>1193</v>
      </c>
      <c r="D497" s="86">
        <v>5</v>
      </c>
      <c r="E497" s="85" t="s">
        <v>1192</v>
      </c>
      <c r="F497" s="67"/>
      <c r="G497" s="67"/>
      <c r="H497" s="67"/>
      <c r="I497" s="67"/>
      <c r="J497" s="67"/>
      <c r="K497" s="67"/>
      <c r="L497" s="67"/>
      <c r="M497" s="68">
        <f t="shared" si="49"/>
        <v>0</v>
      </c>
      <c r="N497" s="69"/>
      <c r="O497" s="70"/>
      <c r="P497" s="71" t="e">
        <f t="shared" si="50"/>
        <v>#DIV/0!</v>
      </c>
      <c r="Q497" s="72" t="e">
        <f t="shared" si="51"/>
        <v>#DIV/0!</v>
      </c>
      <c r="R497" s="73"/>
    </row>
    <row r="498" spans="1:18" ht="25.5" customHeight="1">
      <c r="A498" s="84" t="s">
        <v>1194</v>
      </c>
      <c r="B498" s="85" t="s">
        <v>1190</v>
      </c>
      <c r="C498" s="85" t="s">
        <v>1195</v>
      </c>
      <c r="D498" s="86">
        <v>6</v>
      </c>
      <c r="E498" s="85" t="s">
        <v>1192</v>
      </c>
      <c r="F498" s="67"/>
      <c r="G498" s="67"/>
      <c r="H498" s="67"/>
      <c r="I498" s="67"/>
      <c r="J498" s="67"/>
      <c r="K498" s="67"/>
      <c r="L498" s="67"/>
      <c r="M498" s="68">
        <f t="shared" si="49"/>
        <v>0</v>
      </c>
      <c r="N498" s="69"/>
      <c r="O498" s="70"/>
      <c r="P498" s="71" t="e">
        <f t="shared" si="50"/>
        <v>#DIV/0!</v>
      </c>
      <c r="Q498" s="72" t="e">
        <f t="shared" si="51"/>
        <v>#DIV/0!</v>
      </c>
      <c r="R498" s="73"/>
    </row>
    <row r="499" spans="1:18" ht="38.25" customHeight="1">
      <c r="A499" s="65" t="s">
        <v>1196</v>
      </c>
      <c r="B499" s="42" t="s">
        <v>1197</v>
      </c>
      <c r="C499" s="42" t="s">
        <v>1180</v>
      </c>
      <c r="D499" s="43">
        <v>5</v>
      </c>
      <c r="E499" s="42" t="s">
        <v>500</v>
      </c>
      <c r="F499" s="67"/>
      <c r="G499" s="67"/>
      <c r="H499" s="67"/>
      <c r="I499" s="67"/>
      <c r="J499" s="67"/>
      <c r="K499" s="67"/>
      <c r="L499" s="67"/>
      <c r="M499" s="68">
        <f t="shared" si="49"/>
        <v>0</v>
      </c>
      <c r="N499" s="69"/>
      <c r="O499" s="70"/>
      <c r="P499" s="71" t="e">
        <f t="shared" si="50"/>
        <v>#DIV/0!</v>
      </c>
      <c r="Q499" s="72" t="e">
        <f t="shared" si="51"/>
        <v>#DIV/0!</v>
      </c>
      <c r="R499" s="73"/>
    </row>
    <row r="500" spans="1:18" ht="38.25" customHeight="1">
      <c r="A500" s="65" t="s">
        <v>1198</v>
      </c>
      <c r="B500" s="42" t="s">
        <v>1197</v>
      </c>
      <c r="C500" s="42" t="s">
        <v>1180</v>
      </c>
      <c r="D500" s="43">
        <v>6</v>
      </c>
      <c r="E500" s="42" t="s">
        <v>500</v>
      </c>
      <c r="F500" s="67"/>
      <c r="G500" s="67"/>
      <c r="H500" s="67"/>
      <c r="I500" s="67"/>
      <c r="J500" s="67"/>
      <c r="K500" s="67"/>
      <c r="L500" s="67"/>
      <c r="M500" s="68">
        <f t="shared" si="49"/>
        <v>0</v>
      </c>
      <c r="N500" s="69"/>
      <c r="O500" s="70"/>
      <c r="P500" s="71" t="e">
        <f t="shared" si="50"/>
        <v>#DIV/0!</v>
      </c>
      <c r="Q500" s="72" t="e">
        <f t="shared" si="51"/>
        <v>#DIV/0!</v>
      </c>
      <c r="R500" s="73"/>
    </row>
    <row r="501" spans="1:18" ht="18" customHeight="1">
      <c r="A501" s="84" t="s">
        <v>1199</v>
      </c>
      <c r="B501" s="85" t="s">
        <v>1200</v>
      </c>
      <c r="C501" s="85" t="s">
        <v>1185</v>
      </c>
      <c r="D501" s="86">
        <v>5</v>
      </c>
      <c r="E501" s="85" t="s">
        <v>1186</v>
      </c>
      <c r="F501" s="67"/>
      <c r="G501" s="67"/>
      <c r="H501" s="67"/>
      <c r="I501" s="67"/>
      <c r="J501" s="67"/>
      <c r="K501" s="67"/>
      <c r="L501" s="67"/>
      <c r="M501" s="68">
        <f t="shared" si="49"/>
        <v>0</v>
      </c>
      <c r="N501" s="69"/>
      <c r="O501" s="70"/>
      <c r="P501" s="71" t="e">
        <f t="shared" si="50"/>
        <v>#DIV/0!</v>
      </c>
      <c r="Q501" s="72" t="e">
        <f t="shared" si="51"/>
        <v>#DIV/0!</v>
      </c>
      <c r="R501" s="73"/>
    </row>
    <row r="502" spans="1:18" ht="18" customHeight="1">
      <c r="A502" s="84" t="s">
        <v>1201</v>
      </c>
      <c r="B502" s="85" t="s">
        <v>1200</v>
      </c>
      <c r="C502" s="85" t="s">
        <v>1188</v>
      </c>
      <c r="D502" s="86">
        <v>6</v>
      </c>
      <c r="E502" s="85" t="s">
        <v>1186</v>
      </c>
      <c r="F502" s="67"/>
      <c r="G502" s="67"/>
      <c r="H502" s="67"/>
      <c r="I502" s="67"/>
      <c r="J502" s="67"/>
      <c r="K502" s="67"/>
      <c r="L502" s="67"/>
      <c r="M502" s="68">
        <f t="shared" si="49"/>
        <v>0</v>
      </c>
      <c r="N502" s="69"/>
      <c r="O502" s="70"/>
      <c r="P502" s="71" t="e">
        <f t="shared" si="50"/>
        <v>#DIV/0!</v>
      </c>
      <c r="Q502" s="72" t="e">
        <f t="shared" si="51"/>
        <v>#DIV/0!</v>
      </c>
      <c r="R502" s="73"/>
    </row>
    <row r="503" spans="1:18" ht="36" customHeight="1">
      <c r="A503" s="65" t="s">
        <v>1202</v>
      </c>
      <c r="B503" s="42" t="s">
        <v>1203</v>
      </c>
      <c r="C503" s="42" t="s">
        <v>1204</v>
      </c>
      <c r="D503" s="43">
        <v>5</v>
      </c>
      <c r="E503" s="238" t="s">
        <v>1205</v>
      </c>
      <c r="F503" s="67"/>
      <c r="G503" s="67"/>
      <c r="H503" s="67"/>
      <c r="I503" s="67"/>
      <c r="J503" s="67"/>
      <c r="K503" s="67"/>
      <c r="L503" s="67"/>
      <c r="M503" s="68">
        <f t="shared" si="49"/>
        <v>0</v>
      </c>
      <c r="N503" s="69"/>
      <c r="O503" s="70"/>
      <c r="P503" s="71" t="e">
        <f t="shared" si="50"/>
        <v>#DIV/0!</v>
      </c>
      <c r="Q503" s="72" t="e">
        <f t="shared" si="51"/>
        <v>#DIV/0!</v>
      </c>
      <c r="R503" s="73"/>
    </row>
    <row r="504" spans="1:18" ht="36" customHeight="1">
      <c r="A504" s="65"/>
      <c r="B504" s="42" t="s">
        <v>1203</v>
      </c>
      <c r="C504" s="42" t="s">
        <v>1206</v>
      </c>
      <c r="D504" s="43">
        <v>5</v>
      </c>
      <c r="E504" s="238" t="s">
        <v>1205</v>
      </c>
      <c r="F504" s="67"/>
      <c r="G504" s="67"/>
      <c r="H504" s="67"/>
      <c r="I504" s="67"/>
      <c r="J504" s="67"/>
      <c r="K504" s="67"/>
      <c r="L504" s="67"/>
      <c r="M504" s="68">
        <f t="shared" si="49"/>
        <v>0</v>
      </c>
      <c r="N504" s="69"/>
      <c r="O504" s="70"/>
      <c r="P504" s="71" t="e">
        <f t="shared" si="50"/>
        <v>#DIV/0!</v>
      </c>
      <c r="Q504" s="72" t="e">
        <f t="shared" si="51"/>
        <v>#DIV/0!</v>
      </c>
      <c r="R504" s="73"/>
    </row>
    <row r="505" spans="1:18" ht="36" customHeight="1">
      <c r="A505" s="65" t="s">
        <v>1207</v>
      </c>
      <c r="B505" s="42" t="s">
        <v>1203</v>
      </c>
      <c r="C505" s="42" t="s">
        <v>1208</v>
      </c>
      <c r="D505" s="43">
        <v>6</v>
      </c>
      <c r="E505" s="238" t="s">
        <v>1205</v>
      </c>
      <c r="F505" s="67"/>
      <c r="G505" s="67"/>
      <c r="H505" s="67"/>
      <c r="I505" s="67"/>
      <c r="J505" s="67"/>
      <c r="K505" s="67"/>
      <c r="L505" s="67"/>
      <c r="M505" s="68">
        <f t="shared" si="49"/>
        <v>0</v>
      </c>
      <c r="N505" s="69"/>
      <c r="O505" s="70"/>
      <c r="P505" s="71" t="e">
        <f t="shared" si="50"/>
        <v>#DIV/0!</v>
      </c>
      <c r="Q505" s="72" t="e">
        <f t="shared" si="51"/>
        <v>#DIV/0!</v>
      </c>
      <c r="R505" s="73"/>
    </row>
    <row r="506" spans="1:18" ht="36" customHeight="1">
      <c r="A506" s="65"/>
      <c r="B506" s="42" t="s">
        <v>1203</v>
      </c>
      <c r="C506" s="42" t="s">
        <v>1209</v>
      </c>
      <c r="D506" s="43">
        <v>6</v>
      </c>
      <c r="E506" s="238" t="s">
        <v>1205</v>
      </c>
      <c r="F506" s="67"/>
      <c r="G506" s="67"/>
      <c r="H506" s="67"/>
      <c r="I506" s="67"/>
      <c r="J506" s="67"/>
      <c r="K506" s="67"/>
      <c r="L506" s="67"/>
      <c r="M506" s="68">
        <f t="shared" si="49"/>
        <v>0</v>
      </c>
      <c r="N506" s="69"/>
      <c r="O506" s="70"/>
      <c r="P506" s="71" t="e">
        <f t="shared" si="50"/>
        <v>#DIV/0!</v>
      </c>
      <c r="Q506" s="72" t="e">
        <f t="shared" si="51"/>
        <v>#DIV/0!</v>
      </c>
      <c r="R506" s="73"/>
    </row>
    <row r="507" spans="1:18" ht="36" customHeight="1">
      <c r="A507" s="65"/>
      <c r="B507" s="42" t="s">
        <v>1203</v>
      </c>
      <c r="C507" s="42" t="s">
        <v>1210</v>
      </c>
      <c r="D507" s="43">
        <v>6</v>
      </c>
      <c r="E507" s="238" t="s">
        <v>1205</v>
      </c>
      <c r="F507" s="67"/>
      <c r="G507" s="67"/>
      <c r="H507" s="67"/>
      <c r="I507" s="67"/>
      <c r="J507" s="67"/>
      <c r="K507" s="67"/>
      <c r="L507" s="67"/>
      <c r="M507" s="68">
        <f t="shared" si="49"/>
        <v>0</v>
      </c>
      <c r="N507" s="69"/>
      <c r="O507" s="70"/>
      <c r="P507" s="71" t="e">
        <f t="shared" si="50"/>
        <v>#DIV/0!</v>
      </c>
      <c r="Q507" s="72" t="e">
        <f t="shared" si="51"/>
        <v>#DIV/0!</v>
      </c>
      <c r="R507" s="73"/>
    </row>
    <row r="508" spans="1:18" ht="25.5" customHeight="1">
      <c r="A508" s="84" t="s">
        <v>1211</v>
      </c>
      <c r="B508" s="85" t="s">
        <v>1212</v>
      </c>
      <c r="C508" s="85" t="s">
        <v>1180</v>
      </c>
      <c r="D508" s="86">
        <v>5</v>
      </c>
      <c r="E508" s="85" t="s">
        <v>1213</v>
      </c>
      <c r="F508" s="67"/>
      <c r="G508" s="67"/>
      <c r="H508" s="67"/>
      <c r="I508" s="67"/>
      <c r="J508" s="67"/>
      <c r="K508" s="67"/>
      <c r="L508" s="67"/>
      <c r="M508" s="68">
        <f t="shared" si="49"/>
        <v>0</v>
      </c>
      <c r="N508" s="69"/>
      <c r="O508" s="70"/>
      <c r="P508" s="71" t="e">
        <f t="shared" si="50"/>
        <v>#DIV/0!</v>
      </c>
      <c r="Q508" s="72" t="e">
        <f t="shared" si="51"/>
        <v>#DIV/0!</v>
      </c>
      <c r="R508" s="73"/>
    </row>
    <row r="509" spans="1:18" ht="25.5" customHeight="1">
      <c r="A509" s="84" t="s">
        <v>1214</v>
      </c>
      <c r="B509" s="85" t="s">
        <v>1212</v>
      </c>
      <c r="C509" s="85" t="s">
        <v>1180</v>
      </c>
      <c r="D509" s="86">
        <v>6</v>
      </c>
      <c r="E509" s="85" t="s">
        <v>1213</v>
      </c>
      <c r="F509" s="67"/>
      <c r="G509" s="67"/>
      <c r="H509" s="67"/>
      <c r="I509" s="67"/>
      <c r="J509" s="67"/>
      <c r="K509" s="67"/>
      <c r="L509" s="67"/>
      <c r="M509" s="68">
        <f t="shared" si="49"/>
        <v>0</v>
      </c>
      <c r="N509" s="69"/>
      <c r="O509" s="70"/>
      <c r="P509" s="71" t="e">
        <f t="shared" si="50"/>
        <v>#DIV/0!</v>
      </c>
      <c r="Q509" s="72" t="e">
        <f t="shared" si="51"/>
        <v>#DIV/0!</v>
      </c>
      <c r="R509" s="73"/>
    </row>
    <row r="510" spans="1:18" ht="38.25" customHeight="1">
      <c r="A510" s="65" t="s">
        <v>1215</v>
      </c>
      <c r="B510" s="42" t="s">
        <v>1216</v>
      </c>
      <c r="C510" s="42" t="s">
        <v>1180</v>
      </c>
      <c r="D510" s="43">
        <v>5</v>
      </c>
      <c r="E510" s="42" t="s">
        <v>490</v>
      </c>
      <c r="F510" s="67"/>
      <c r="G510" s="67"/>
      <c r="H510" s="67"/>
      <c r="I510" s="67"/>
      <c r="J510" s="67"/>
      <c r="K510" s="67"/>
      <c r="L510" s="67"/>
      <c r="M510" s="68">
        <f t="shared" si="49"/>
        <v>0</v>
      </c>
      <c r="N510" s="69"/>
      <c r="O510" s="70"/>
      <c r="P510" s="71" t="e">
        <f t="shared" si="50"/>
        <v>#DIV/0!</v>
      </c>
      <c r="Q510" s="72" t="e">
        <f t="shared" si="51"/>
        <v>#DIV/0!</v>
      </c>
      <c r="R510" s="73"/>
    </row>
    <row r="511" spans="1:18" ht="38.25" customHeight="1">
      <c r="A511" s="65" t="s">
        <v>1217</v>
      </c>
      <c r="B511" s="42" t="s">
        <v>1216</v>
      </c>
      <c r="C511" s="42" t="s">
        <v>1180</v>
      </c>
      <c r="D511" s="43">
        <v>6</v>
      </c>
      <c r="E511" s="42" t="s">
        <v>490</v>
      </c>
      <c r="F511" s="67"/>
      <c r="G511" s="67"/>
      <c r="H511" s="67"/>
      <c r="I511" s="67"/>
      <c r="J511" s="67"/>
      <c r="K511" s="67"/>
      <c r="L511" s="67"/>
      <c r="M511" s="68">
        <f t="shared" si="49"/>
        <v>0</v>
      </c>
      <c r="N511" s="69"/>
      <c r="O511" s="70"/>
      <c r="P511" s="71" t="e">
        <f t="shared" si="50"/>
        <v>#DIV/0!</v>
      </c>
      <c r="Q511" s="72" t="e">
        <f t="shared" si="51"/>
        <v>#DIV/0!</v>
      </c>
      <c r="R511" s="73"/>
    </row>
    <row r="512" spans="1:18" ht="25.5" customHeight="1">
      <c r="A512" s="65" t="s">
        <v>1218</v>
      </c>
      <c r="B512" s="42" t="s">
        <v>1219</v>
      </c>
      <c r="C512" s="42" t="s">
        <v>1220</v>
      </c>
      <c r="D512" s="43">
        <v>5</v>
      </c>
      <c r="E512" s="42" t="s">
        <v>525</v>
      </c>
      <c r="F512" s="67"/>
      <c r="G512" s="67"/>
      <c r="H512" s="67"/>
      <c r="I512" s="67"/>
      <c r="J512" s="67"/>
      <c r="K512" s="67"/>
      <c r="L512" s="67"/>
      <c r="M512" s="68">
        <f t="shared" si="49"/>
        <v>0</v>
      </c>
      <c r="N512" s="69"/>
      <c r="O512" s="70"/>
      <c r="P512" s="71" t="e">
        <f t="shared" si="50"/>
        <v>#DIV/0!</v>
      </c>
      <c r="Q512" s="72" t="e">
        <f t="shared" si="51"/>
        <v>#DIV/0!</v>
      </c>
      <c r="R512" s="73"/>
    </row>
    <row r="513" spans="1:18" ht="25.5" customHeight="1">
      <c r="A513" s="65" t="s">
        <v>1221</v>
      </c>
      <c r="B513" s="42" t="s">
        <v>1219</v>
      </c>
      <c r="C513" s="42" t="s">
        <v>1222</v>
      </c>
      <c r="D513" s="43">
        <v>6</v>
      </c>
      <c r="E513" s="42" t="s">
        <v>525</v>
      </c>
      <c r="F513" s="67"/>
      <c r="G513" s="67"/>
      <c r="H513" s="67"/>
      <c r="I513" s="67"/>
      <c r="J513" s="67"/>
      <c r="K513" s="67"/>
      <c r="L513" s="67"/>
      <c r="M513" s="68">
        <f t="shared" si="49"/>
        <v>0</v>
      </c>
      <c r="N513" s="69"/>
      <c r="O513" s="70"/>
      <c r="P513" s="71" t="e">
        <f t="shared" si="50"/>
        <v>#DIV/0!</v>
      </c>
      <c r="Q513" s="72" t="e">
        <f t="shared" si="51"/>
        <v>#DIV/0!</v>
      </c>
      <c r="R513" s="73"/>
    </row>
    <row r="514" spans="1:18" ht="18" customHeight="1">
      <c r="A514" s="65" t="s">
        <v>1223</v>
      </c>
      <c r="B514" s="42" t="s">
        <v>1224</v>
      </c>
      <c r="C514" s="42" t="s">
        <v>1180</v>
      </c>
      <c r="D514" s="43">
        <v>5</v>
      </c>
      <c r="E514" s="42" t="s">
        <v>467</v>
      </c>
      <c r="F514" s="67"/>
      <c r="G514" s="67"/>
      <c r="H514" s="67"/>
      <c r="I514" s="67"/>
      <c r="J514" s="67"/>
      <c r="K514" s="67"/>
      <c r="L514" s="67"/>
      <c r="M514" s="68">
        <f t="shared" si="49"/>
        <v>0</v>
      </c>
      <c r="N514" s="69"/>
      <c r="O514" s="70"/>
      <c r="P514" s="71" t="e">
        <f t="shared" si="50"/>
        <v>#DIV/0!</v>
      </c>
      <c r="Q514" s="72" t="e">
        <f t="shared" si="51"/>
        <v>#DIV/0!</v>
      </c>
      <c r="R514" s="73"/>
    </row>
    <row r="515" spans="1:18" ht="18" customHeight="1">
      <c r="A515" s="65" t="s">
        <v>1225</v>
      </c>
      <c r="B515" s="42" t="s">
        <v>1224</v>
      </c>
      <c r="C515" s="42" t="s">
        <v>1180</v>
      </c>
      <c r="D515" s="43">
        <v>6</v>
      </c>
      <c r="E515" s="42" t="s">
        <v>467</v>
      </c>
      <c r="F515" s="67"/>
      <c r="G515" s="67"/>
      <c r="H515" s="67"/>
      <c r="I515" s="67"/>
      <c r="J515" s="67"/>
      <c r="K515" s="67"/>
      <c r="L515" s="67"/>
      <c r="M515" s="68">
        <f t="shared" si="49"/>
        <v>0</v>
      </c>
      <c r="N515" s="69"/>
      <c r="O515" s="70"/>
      <c r="P515" s="71" t="e">
        <f t="shared" si="50"/>
        <v>#DIV/0!</v>
      </c>
      <c r="Q515" s="72" t="e">
        <f t="shared" si="51"/>
        <v>#DIV/0!</v>
      </c>
      <c r="R515" s="73"/>
    </row>
    <row r="516" spans="1:18" ht="25.5" customHeight="1">
      <c r="A516" s="65" t="s">
        <v>1226</v>
      </c>
      <c r="B516" s="42" t="s">
        <v>1227</v>
      </c>
      <c r="C516" s="42" t="s">
        <v>1220</v>
      </c>
      <c r="D516" s="43">
        <v>5</v>
      </c>
      <c r="E516" s="42" t="s">
        <v>500</v>
      </c>
      <c r="F516" s="67"/>
      <c r="G516" s="67"/>
      <c r="H516" s="67"/>
      <c r="I516" s="67"/>
      <c r="J516" s="67"/>
      <c r="K516" s="67"/>
      <c r="L516" s="67"/>
      <c r="M516" s="68">
        <f t="shared" si="49"/>
        <v>0</v>
      </c>
      <c r="N516" s="69"/>
      <c r="O516" s="70"/>
      <c r="P516" s="71" t="e">
        <f t="shared" si="50"/>
        <v>#DIV/0!</v>
      </c>
      <c r="Q516" s="72" t="e">
        <f t="shared" si="51"/>
        <v>#DIV/0!</v>
      </c>
      <c r="R516" s="73"/>
    </row>
    <row r="517" spans="1:18" ht="25.5" customHeight="1">
      <c r="A517" s="65" t="s">
        <v>1228</v>
      </c>
      <c r="B517" s="42" t="s">
        <v>1227</v>
      </c>
      <c r="C517" s="42" t="s">
        <v>1222</v>
      </c>
      <c r="D517" s="43">
        <v>6</v>
      </c>
      <c r="E517" s="42" t="s">
        <v>500</v>
      </c>
      <c r="F517" s="67"/>
      <c r="G517" s="67"/>
      <c r="H517" s="67"/>
      <c r="I517" s="67"/>
      <c r="J517" s="67"/>
      <c r="K517" s="67"/>
      <c r="L517" s="67"/>
      <c r="M517" s="68">
        <f t="shared" si="49"/>
        <v>0</v>
      </c>
      <c r="N517" s="69"/>
      <c r="O517" s="70"/>
      <c r="P517" s="71" t="e">
        <f t="shared" si="50"/>
        <v>#DIV/0!</v>
      </c>
      <c r="Q517" s="72" t="e">
        <f t="shared" si="51"/>
        <v>#DIV/0!</v>
      </c>
      <c r="R517" s="73"/>
    </row>
    <row r="518" spans="1:18" ht="18" customHeight="1">
      <c r="A518" s="65" t="s">
        <v>1229</v>
      </c>
      <c r="B518" s="42" t="s">
        <v>1230</v>
      </c>
      <c r="C518" s="42" t="s">
        <v>1231</v>
      </c>
      <c r="D518" s="66" t="s">
        <v>862</v>
      </c>
      <c r="E518" s="42" t="s">
        <v>467</v>
      </c>
      <c r="F518" s="67"/>
      <c r="G518" s="67"/>
      <c r="H518" s="67"/>
      <c r="I518" s="67"/>
      <c r="J518" s="67"/>
      <c r="K518" s="67"/>
      <c r="L518" s="67"/>
      <c r="M518" s="68">
        <f t="shared" si="49"/>
        <v>0</v>
      </c>
      <c r="N518" s="69"/>
      <c r="O518" s="70"/>
      <c r="P518" s="71" t="e">
        <f t="shared" si="50"/>
        <v>#DIV/0!</v>
      </c>
      <c r="Q518" s="72" t="e">
        <f t="shared" si="51"/>
        <v>#DIV/0!</v>
      </c>
      <c r="R518" s="73"/>
    </row>
    <row r="519" spans="1:18" s="205" customFormat="1" ht="18" customHeight="1">
      <c r="A519" s="84"/>
      <c r="B519" s="239" t="s">
        <v>1232</v>
      </c>
      <c r="C519" s="85" t="s">
        <v>1180</v>
      </c>
      <c r="D519" s="240">
        <v>5</v>
      </c>
      <c r="E519" s="241" t="s">
        <v>541</v>
      </c>
      <c r="F519" s="67"/>
      <c r="G519" s="67"/>
      <c r="H519" s="67"/>
      <c r="I519" s="67"/>
      <c r="J519" s="67"/>
      <c r="K519" s="67"/>
      <c r="L519" s="67"/>
      <c r="M519" s="68">
        <f t="shared" si="49"/>
        <v>0</v>
      </c>
      <c r="N519" s="69"/>
      <c r="O519" s="70"/>
      <c r="P519" s="71" t="e">
        <f t="shared" si="50"/>
        <v>#DIV/0!</v>
      </c>
      <c r="Q519" s="72" t="e">
        <f t="shared" si="51"/>
        <v>#DIV/0!</v>
      </c>
      <c r="R519" s="73"/>
    </row>
    <row r="520" spans="1:18" s="205" customFormat="1" ht="18" customHeight="1">
      <c r="A520" s="84"/>
      <c r="B520" s="239" t="s">
        <v>1232</v>
      </c>
      <c r="C520" s="85" t="s">
        <v>1180</v>
      </c>
      <c r="D520" s="240">
        <v>6</v>
      </c>
      <c r="E520" s="241" t="s">
        <v>541</v>
      </c>
      <c r="F520" s="67"/>
      <c r="G520" s="67"/>
      <c r="H520" s="67"/>
      <c r="I520" s="67"/>
      <c r="J520" s="67"/>
      <c r="K520" s="67"/>
      <c r="L520" s="67"/>
      <c r="M520" s="68">
        <f t="shared" si="49"/>
        <v>0</v>
      </c>
      <c r="N520" s="69"/>
      <c r="O520" s="70"/>
      <c r="P520" s="71" t="e">
        <f t="shared" si="50"/>
        <v>#DIV/0!</v>
      </c>
      <c r="Q520" s="72" t="e">
        <f t="shared" si="51"/>
        <v>#DIV/0!</v>
      </c>
      <c r="R520" s="73"/>
    </row>
    <row r="521" spans="1:18" s="247" customFormat="1" ht="15" customHeight="1">
      <c r="A521" s="242"/>
      <c r="B521" s="243"/>
      <c r="C521" s="244" t="s">
        <v>1233</v>
      </c>
      <c r="D521" s="244"/>
      <c r="E521" s="245"/>
      <c r="F521" s="242"/>
      <c r="G521" s="242"/>
      <c r="H521" s="242"/>
      <c r="I521" s="242"/>
      <c r="J521" s="242"/>
      <c r="K521" s="242"/>
      <c r="L521" s="242"/>
      <c r="M521" s="242">
        <f>SUM(M488:M520)</f>
        <v>0</v>
      </c>
      <c r="N521" s="246"/>
      <c r="O521" s="246"/>
      <c r="P521" s="94" t="e">
        <f t="shared" si="50"/>
        <v>#DIV/0!</v>
      </c>
      <c r="Q521" s="94" t="e">
        <f t="shared" si="51"/>
        <v>#DIV/0!</v>
      </c>
      <c r="R521" s="246"/>
    </row>
    <row r="522" spans="1:18" s="64" customFormat="1" ht="15" customHeight="1">
      <c r="A522" s="97" t="s">
        <v>1234</v>
      </c>
      <c r="B522" s="407" t="s">
        <v>1235</v>
      </c>
      <c r="C522" s="407"/>
      <c r="D522" s="407"/>
      <c r="E522" s="407"/>
      <c r="F522" s="97"/>
      <c r="G522" s="99"/>
      <c r="H522" s="99"/>
      <c r="I522" s="99"/>
      <c r="J522" s="99"/>
      <c r="K522" s="248"/>
      <c r="L522" s="249"/>
      <c r="M522" s="249"/>
      <c r="N522" s="249"/>
      <c r="O522" s="249"/>
      <c r="P522" s="249"/>
      <c r="Q522" s="249"/>
      <c r="R522" s="249"/>
    </row>
    <row r="523" spans="1:18" ht="25.5" customHeight="1">
      <c r="A523" s="84" t="s">
        <v>1236</v>
      </c>
      <c r="B523" s="85" t="s">
        <v>1173</v>
      </c>
      <c r="C523" s="85" t="s">
        <v>1237</v>
      </c>
      <c r="D523" s="86">
        <v>7</v>
      </c>
      <c r="E523" s="85" t="s">
        <v>1192</v>
      </c>
      <c r="F523" s="67"/>
      <c r="G523" s="67"/>
      <c r="H523" s="67"/>
      <c r="I523" s="67"/>
      <c r="J523" s="67"/>
      <c r="K523" s="67"/>
      <c r="L523" s="67"/>
      <c r="M523" s="68">
        <f t="shared" ref="M523:M554" si="52">L523+K523+J523+I523+H523</f>
        <v>0</v>
      </c>
      <c r="N523" s="69"/>
      <c r="O523" s="70"/>
      <c r="P523" s="71" t="e">
        <f t="shared" ref="P523:P554" si="53">M523/F523*100</f>
        <v>#DIV/0!</v>
      </c>
      <c r="Q523" s="72" t="e">
        <f t="shared" ref="Q523:Q554" si="54">M523/G523*100</f>
        <v>#DIV/0!</v>
      </c>
      <c r="R523" s="73"/>
    </row>
    <row r="524" spans="1:18" ht="25.5" customHeight="1">
      <c r="A524" s="84" t="s">
        <v>1238</v>
      </c>
      <c r="B524" s="85" t="s">
        <v>1173</v>
      </c>
      <c r="C524" s="85" t="s">
        <v>1239</v>
      </c>
      <c r="D524" s="86">
        <v>8</v>
      </c>
      <c r="E524" s="85" t="s">
        <v>1192</v>
      </c>
      <c r="F524" s="67"/>
      <c r="G524" s="67"/>
      <c r="H524" s="67"/>
      <c r="I524" s="67"/>
      <c r="J524" s="67"/>
      <c r="K524" s="67"/>
      <c r="L524" s="67"/>
      <c r="M524" s="68">
        <f t="shared" si="52"/>
        <v>0</v>
      </c>
      <c r="N524" s="69"/>
      <c r="O524" s="70"/>
      <c r="P524" s="71" t="e">
        <f t="shared" si="53"/>
        <v>#DIV/0!</v>
      </c>
      <c r="Q524" s="72" t="e">
        <f t="shared" si="54"/>
        <v>#DIV/0!</v>
      </c>
      <c r="R524" s="73"/>
    </row>
    <row r="525" spans="1:18" ht="25.5" customHeight="1">
      <c r="A525" s="84" t="s">
        <v>1240</v>
      </c>
      <c r="B525" s="85" t="s">
        <v>1173</v>
      </c>
      <c r="C525" s="85" t="s">
        <v>1241</v>
      </c>
      <c r="D525" s="86">
        <v>9</v>
      </c>
      <c r="E525" s="85" t="s">
        <v>1192</v>
      </c>
      <c r="F525" s="67"/>
      <c r="G525" s="67"/>
      <c r="H525" s="67"/>
      <c r="I525" s="67"/>
      <c r="J525" s="67"/>
      <c r="K525" s="67"/>
      <c r="L525" s="67"/>
      <c r="M525" s="68">
        <f t="shared" si="52"/>
        <v>0</v>
      </c>
      <c r="N525" s="69"/>
      <c r="O525" s="70"/>
      <c r="P525" s="71" t="e">
        <f t="shared" si="53"/>
        <v>#DIV/0!</v>
      </c>
      <c r="Q525" s="72" t="e">
        <f t="shared" si="54"/>
        <v>#DIV/0!</v>
      </c>
      <c r="R525" s="73"/>
    </row>
    <row r="526" spans="1:18" ht="63.75" customHeight="1">
      <c r="A526" s="84" t="s">
        <v>1242</v>
      </c>
      <c r="B526" s="85" t="s">
        <v>1243</v>
      </c>
      <c r="C526" s="85" t="s">
        <v>1237</v>
      </c>
      <c r="D526" s="86">
        <v>7</v>
      </c>
      <c r="E526" s="85" t="s">
        <v>1192</v>
      </c>
      <c r="F526" s="67"/>
      <c r="G526" s="67"/>
      <c r="H526" s="67"/>
      <c r="I526" s="67"/>
      <c r="J526" s="67"/>
      <c r="K526" s="67"/>
      <c r="L526" s="67"/>
      <c r="M526" s="68">
        <f t="shared" si="52"/>
        <v>0</v>
      </c>
      <c r="N526" s="69"/>
      <c r="O526" s="70"/>
      <c r="P526" s="71" t="e">
        <f t="shared" si="53"/>
        <v>#DIV/0!</v>
      </c>
      <c r="Q526" s="72" t="e">
        <f t="shared" si="54"/>
        <v>#DIV/0!</v>
      </c>
      <c r="R526" s="73"/>
    </row>
    <row r="527" spans="1:18" ht="89.25" customHeight="1">
      <c r="A527" s="84" t="s">
        <v>1244</v>
      </c>
      <c r="B527" s="85" t="s">
        <v>1245</v>
      </c>
      <c r="C527" s="85" t="s">
        <v>1239</v>
      </c>
      <c r="D527" s="86">
        <v>8</v>
      </c>
      <c r="E527" s="85" t="s">
        <v>1192</v>
      </c>
      <c r="F527" s="67"/>
      <c r="G527" s="67"/>
      <c r="H527" s="67"/>
      <c r="I527" s="67"/>
      <c r="J527" s="67"/>
      <c r="K527" s="67"/>
      <c r="L527" s="67"/>
      <c r="M527" s="68">
        <f t="shared" si="52"/>
        <v>0</v>
      </c>
      <c r="N527" s="69"/>
      <c r="O527" s="70"/>
      <c r="P527" s="71" t="e">
        <f t="shared" si="53"/>
        <v>#DIV/0!</v>
      </c>
      <c r="Q527" s="72" t="e">
        <f t="shared" si="54"/>
        <v>#DIV/0!</v>
      </c>
      <c r="R527" s="73"/>
    </row>
    <row r="528" spans="1:18" ht="89.25" customHeight="1">
      <c r="A528" s="84" t="s">
        <v>1246</v>
      </c>
      <c r="B528" s="85" t="s">
        <v>1247</v>
      </c>
      <c r="C528" s="85" t="s">
        <v>1241</v>
      </c>
      <c r="D528" s="86">
        <v>9</v>
      </c>
      <c r="E528" s="85" t="s">
        <v>1192</v>
      </c>
      <c r="F528" s="67"/>
      <c r="G528" s="67"/>
      <c r="H528" s="67"/>
      <c r="I528" s="67"/>
      <c r="J528" s="67"/>
      <c r="K528" s="67"/>
      <c r="L528" s="67"/>
      <c r="M528" s="68">
        <f t="shared" si="52"/>
        <v>0</v>
      </c>
      <c r="N528" s="69"/>
      <c r="O528" s="70"/>
      <c r="P528" s="71" t="e">
        <f t="shared" si="53"/>
        <v>#DIV/0!</v>
      </c>
      <c r="Q528" s="72" t="e">
        <f t="shared" si="54"/>
        <v>#DIV/0!</v>
      </c>
      <c r="R528" s="73"/>
    </row>
    <row r="529" spans="1:18" ht="25.5" customHeight="1">
      <c r="A529" s="65" t="s">
        <v>1248</v>
      </c>
      <c r="B529" s="42" t="s">
        <v>1249</v>
      </c>
      <c r="C529" s="42" t="s">
        <v>1250</v>
      </c>
      <c r="D529" s="43">
        <v>7</v>
      </c>
      <c r="E529" s="42" t="s">
        <v>500</v>
      </c>
      <c r="F529" s="67"/>
      <c r="G529" s="67"/>
      <c r="H529" s="67"/>
      <c r="I529" s="67"/>
      <c r="J529" s="67"/>
      <c r="K529" s="67"/>
      <c r="L529" s="67"/>
      <c r="M529" s="68">
        <f t="shared" si="52"/>
        <v>0</v>
      </c>
      <c r="N529" s="69"/>
      <c r="O529" s="70"/>
      <c r="P529" s="71" t="e">
        <f t="shared" si="53"/>
        <v>#DIV/0!</v>
      </c>
      <c r="Q529" s="72" t="e">
        <f t="shared" si="54"/>
        <v>#DIV/0!</v>
      </c>
      <c r="R529" s="73"/>
    </row>
    <row r="530" spans="1:18" ht="25.5" customHeight="1">
      <c r="A530" s="65" t="s">
        <v>1251</v>
      </c>
      <c r="B530" s="42" t="s">
        <v>1249</v>
      </c>
      <c r="C530" s="42" t="s">
        <v>1250</v>
      </c>
      <c r="D530" s="43">
        <v>8</v>
      </c>
      <c r="E530" s="42" t="s">
        <v>500</v>
      </c>
      <c r="F530" s="67"/>
      <c r="G530" s="67"/>
      <c r="H530" s="67"/>
      <c r="I530" s="67"/>
      <c r="J530" s="67"/>
      <c r="K530" s="67"/>
      <c r="L530" s="67"/>
      <c r="M530" s="68">
        <f t="shared" si="52"/>
        <v>0</v>
      </c>
      <c r="N530" s="69"/>
      <c r="O530" s="70"/>
      <c r="P530" s="71" t="e">
        <f t="shared" si="53"/>
        <v>#DIV/0!</v>
      </c>
      <c r="Q530" s="72" t="e">
        <f t="shared" si="54"/>
        <v>#DIV/0!</v>
      </c>
      <c r="R530" s="73"/>
    </row>
    <row r="531" spans="1:18" ht="25.5" customHeight="1">
      <c r="A531" s="65" t="s">
        <v>1252</v>
      </c>
      <c r="B531" s="42" t="s">
        <v>1249</v>
      </c>
      <c r="C531" s="42" t="s">
        <v>1250</v>
      </c>
      <c r="D531" s="43">
        <v>9</v>
      </c>
      <c r="E531" s="42" t="s">
        <v>500</v>
      </c>
      <c r="F531" s="67"/>
      <c r="G531" s="67"/>
      <c r="H531" s="67"/>
      <c r="I531" s="67"/>
      <c r="J531" s="67"/>
      <c r="K531" s="67"/>
      <c r="L531" s="67"/>
      <c r="M531" s="68">
        <f t="shared" si="52"/>
        <v>0</v>
      </c>
      <c r="N531" s="69"/>
      <c r="O531" s="70"/>
      <c r="P531" s="71" t="e">
        <f t="shared" si="53"/>
        <v>#DIV/0!</v>
      </c>
      <c r="Q531" s="72" t="e">
        <f t="shared" si="54"/>
        <v>#DIV/0!</v>
      </c>
      <c r="R531" s="73"/>
    </row>
    <row r="532" spans="1:18" ht="25.5" customHeight="1">
      <c r="A532" s="65" t="s">
        <v>1253</v>
      </c>
      <c r="B532" s="42" t="s">
        <v>1254</v>
      </c>
      <c r="C532" s="42" t="s">
        <v>1255</v>
      </c>
      <c r="D532" s="43">
        <v>7</v>
      </c>
      <c r="E532" s="42" t="s">
        <v>500</v>
      </c>
      <c r="F532" s="67"/>
      <c r="G532" s="67"/>
      <c r="H532" s="67"/>
      <c r="I532" s="67"/>
      <c r="J532" s="67"/>
      <c r="K532" s="67"/>
      <c r="L532" s="67"/>
      <c r="M532" s="68">
        <f t="shared" si="52"/>
        <v>0</v>
      </c>
      <c r="N532" s="69"/>
      <c r="O532" s="70"/>
      <c r="P532" s="71" t="e">
        <f t="shared" si="53"/>
        <v>#DIV/0!</v>
      </c>
      <c r="Q532" s="72" t="e">
        <f t="shared" si="54"/>
        <v>#DIV/0!</v>
      </c>
      <c r="R532" s="73"/>
    </row>
    <row r="533" spans="1:18" ht="25.5" customHeight="1">
      <c r="A533" s="65" t="s">
        <v>1256</v>
      </c>
      <c r="B533" s="42" t="s">
        <v>1257</v>
      </c>
      <c r="C533" s="42" t="s">
        <v>1258</v>
      </c>
      <c r="D533" s="43">
        <v>8</v>
      </c>
      <c r="E533" s="42" t="s">
        <v>500</v>
      </c>
      <c r="F533" s="67"/>
      <c r="G533" s="67"/>
      <c r="H533" s="67"/>
      <c r="I533" s="67"/>
      <c r="J533" s="67"/>
      <c r="K533" s="67"/>
      <c r="L533" s="67"/>
      <c r="M533" s="68">
        <f t="shared" si="52"/>
        <v>0</v>
      </c>
      <c r="N533" s="69"/>
      <c r="O533" s="70"/>
      <c r="P533" s="71" t="e">
        <f t="shared" si="53"/>
        <v>#DIV/0!</v>
      </c>
      <c r="Q533" s="72" t="e">
        <f t="shared" si="54"/>
        <v>#DIV/0!</v>
      </c>
      <c r="R533" s="73"/>
    </row>
    <row r="534" spans="1:18" ht="25.5" customHeight="1">
      <c r="A534" s="65" t="s">
        <v>1259</v>
      </c>
      <c r="B534" s="42" t="s">
        <v>1257</v>
      </c>
      <c r="C534" s="42" t="s">
        <v>1260</v>
      </c>
      <c r="D534" s="43">
        <v>9</v>
      </c>
      <c r="E534" s="42" t="s">
        <v>500</v>
      </c>
      <c r="F534" s="67"/>
      <c r="G534" s="67"/>
      <c r="H534" s="67"/>
      <c r="I534" s="67"/>
      <c r="J534" s="67"/>
      <c r="K534" s="67"/>
      <c r="L534" s="67"/>
      <c r="M534" s="68">
        <f t="shared" si="52"/>
        <v>0</v>
      </c>
      <c r="N534" s="69"/>
      <c r="O534" s="70"/>
      <c r="P534" s="71" t="e">
        <f t="shared" si="53"/>
        <v>#DIV/0!</v>
      </c>
      <c r="Q534" s="72" t="e">
        <f t="shared" si="54"/>
        <v>#DIV/0!</v>
      </c>
      <c r="R534" s="73"/>
    </row>
    <row r="535" spans="1:18" ht="38.25" customHeight="1">
      <c r="A535" s="65" t="s">
        <v>1261</v>
      </c>
      <c r="B535" s="42" t="s">
        <v>1216</v>
      </c>
      <c r="C535" s="42" t="s">
        <v>1262</v>
      </c>
      <c r="D535" s="43">
        <v>7</v>
      </c>
      <c r="E535" s="42" t="s">
        <v>490</v>
      </c>
      <c r="F535" s="67"/>
      <c r="G535" s="67"/>
      <c r="H535" s="67"/>
      <c r="I535" s="67"/>
      <c r="J535" s="67"/>
      <c r="K535" s="67"/>
      <c r="L535" s="67"/>
      <c r="M535" s="68">
        <f t="shared" si="52"/>
        <v>0</v>
      </c>
      <c r="N535" s="69"/>
      <c r="O535" s="70"/>
      <c r="P535" s="71" t="e">
        <f t="shared" si="53"/>
        <v>#DIV/0!</v>
      </c>
      <c r="Q535" s="72" t="e">
        <f t="shared" si="54"/>
        <v>#DIV/0!</v>
      </c>
      <c r="R535" s="73"/>
    </row>
    <row r="536" spans="1:18" ht="38.25" customHeight="1">
      <c r="A536" s="65" t="s">
        <v>1263</v>
      </c>
      <c r="B536" s="42" t="s">
        <v>1216</v>
      </c>
      <c r="C536" s="42" t="s">
        <v>1262</v>
      </c>
      <c r="D536" s="43">
        <v>8</v>
      </c>
      <c r="E536" s="42" t="s">
        <v>490</v>
      </c>
      <c r="F536" s="67"/>
      <c r="G536" s="67"/>
      <c r="H536" s="67"/>
      <c r="I536" s="67"/>
      <c r="J536" s="67"/>
      <c r="K536" s="67"/>
      <c r="L536" s="67"/>
      <c r="M536" s="68">
        <f t="shared" si="52"/>
        <v>0</v>
      </c>
      <c r="N536" s="69"/>
      <c r="O536" s="70"/>
      <c r="P536" s="71" t="e">
        <f t="shared" si="53"/>
        <v>#DIV/0!</v>
      </c>
      <c r="Q536" s="72" t="e">
        <f t="shared" si="54"/>
        <v>#DIV/0!</v>
      </c>
      <c r="R536" s="73"/>
    </row>
    <row r="537" spans="1:18" ht="38.25" customHeight="1">
      <c r="A537" s="65" t="s">
        <v>1264</v>
      </c>
      <c r="B537" s="42" t="s">
        <v>1265</v>
      </c>
      <c r="C537" s="42" t="s">
        <v>1262</v>
      </c>
      <c r="D537" s="43">
        <v>9</v>
      </c>
      <c r="E537" s="42" t="s">
        <v>490</v>
      </c>
      <c r="F537" s="67"/>
      <c r="G537" s="67"/>
      <c r="H537" s="67"/>
      <c r="I537" s="67"/>
      <c r="J537" s="67"/>
      <c r="K537" s="67"/>
      <c r="L537" s="67"/>
      <c r="M537" s="68">
        <f t="shared" si="52"/>
        <v>0</v>
      </c>
      <c r="N537" s="69"/>
      <c r="O537" s="70"/>
      <c r="P537" s="71" t="e">
        <f t="shared" si="53"/>
        <v>#DIV/0!</v>
      </c>
      <c r="Q537" s="72" t="e">
        <f t="shared" si="54"/>
        <v>#DIV/0!</v>
      </c>
      <c r="R537" s="73"/>
    </row>
    <row r="538" spans="1:18" ht="25.5" customHeight="1">
      <c r="A538" s="65" t="s">
        <v>1266</v>
      </c>
      <c r="B538" s="42" t="s">
        <v>1267</v>
      </c>
      <c r="C538" s="42" t="s">
        <v>1250</v>
      </c>
      <c r="D538" s="43">
        <v>7</v>
      </c>
      <c r="E538" s="42" t="s">
        <v>500</v>
      </c>
      <c r="F538" s="67"/>
      <c r="G538" s="67"/>
      <c r="H538" s="67"/>
      <c r="I538" s="67"/>
      <c r="J538" s="67"/>
      <c r="K538" s="67"/>
      <c r="L538" s="67"/>
      <c r="M538" s="68">
        <f t="shared" si="52"/>
        <v>0</v>
      </c>
      <c r="N538" s="69"/>
      <c r="O538" s="70"/>
      <c r="P538" s="71" t="e">
        <f t="shared" si="53"/>
        <v>#DIV/0!</v>
      </c>
      <c r="Q538" s="72" t="e">
        <f t="shared" si="54"/>
        <v>#DIV/0!</v>
      </c>
      <c r="R538" s="73"/>
    </row>
    <row r="539" spans="1:18" ht="25.5" customHeight="1">
      <c r="A539" s="65" t="s">
        <v>1268</v>
      </c>
      <c r="B539" s="42" t="s">
        <v>1267</v>
      </c>
      <c r="C539" s="42" t="s">
        <v>1250</v>
      </c>
      <c r="D539" s="43">
        <v>8</v>
      </c>
      <c r="E539" s="42" t="s">
        <v>500</v>
      </c>
      <c r="F539" s="67"/>
      <c r="G539" s="67"/>
      <c r="H539" s="67"/>
      <c r="I539" s="67"/>
      <c r="J539" s="67"/>
      <c r="K539" s="67"/>
      <c r="L539" s="67"/>
      <c r="M539" s="68">
        <f t="shared" si="52"/>
        <v>0</v>
      </c>
      <c r="N539" s="69"/>
      <c r="O539" s="70"/>
      <c r="P539" s="71" t="e">
        <f t="shared" si="53"/>
        <v>#DIV/0!</v>
      </c>
      <c r="Q539" s="72" t="e">
        <f t="shared" si="54"/>
        <v>#DIV/0!</v>
      </c>
      <c r="R539" s="73"/>
    </row>
    <row r="540" spans="1:18" ht="25.5" customHeight="1">
      <c r="A540" s="65" t="s">
        <v>1269</v>
      </c>
      <c r="B540" s="42" t="s">
        <v>1267</v>
      </c>
      <c r="C540" s="42" t="s">
        <v>1250</v>
      </c>
      <c r="D540" s="43">
        <v>9</v>
      </c>
      <c r="E540" s="42" t="s">
        <v>500</v>
      </c>
      <c r="F540" s="67"/>
      <c r="G540" s="67"/>
      <c r="H540" s="67"/>
      <c r="I540" s="67"/>
      <c r="J540" s="67"/>
      <c r="K540" s="67"/>
      <c r="L540" s="67"/>
      <c r="M540" s="68">
        <f t="shared" si="52"/>
        <v>0</v>
      </c>
      <c r="N540" s="69"/>
      <c r="O540" s="70"/>
      <c r="P540" s="71" t="e">
        <f t="shared" si="53"/>
        <v>#DIV/0!</v>
      </c>
      <c r="Q540" s="72" t="e">
        <f t="shared" si="54"/>
        <v>#DIV/0!</v>
      </c>
      <c r="R540" s="73"/>
    </row>
    <row r="541" spans="1:18" ht="25.5" customHeight="1">
      <c r="A541" s="84" t="s">
        <v>1270</v>
      </c>
      <c r="B541" s="85" t="s">
        <v>1271</v>
      </c>
      <c r="C541" s="85" t="s">
        <v>1272</v>
      </c>
      <c r="D541" s="86">
        <v>7</v>
      </c>
      <c r="E541" s="85" t="s">
        <v>1186</v>
      </c>
      <c r="F541" s="67">
        <v>4</v>
      </c>
      <c r="G541" s="67"/>
      <c r="H541" s="67"/>
      <c r="I541" s="67">
        <v>4</v>
      </c>
      <c r="J541" s="67"/>
      <c r="K541" s="67"/>
      <c r="L541" s="67"/>
      <c r="M541" s="68">
        <f t="shared" si="52"/>
        <v>4</v>
      </c>
      <c r="N541" s="69"/>
      <c r="O541" s="70"/>
      <c r="P541" s="71">
        <f t="shared" si="53"/>
        <v>100</v>
      </c>
      <c r="Q541" s="72" t="e">
        <f t="shared" si="54"/>
        <v>#DIV/0!</v>
      </c>
      <c r="R541" s="73"/>
    </row>
    <row r="542" spans="1:18" ht="25.5" customHeight="1">
      <c r="A542" s="84" t="s">
        <v>1273</v>
      </c>
      <c r="B542" s="85" t="s">
        <v>1271</v>
      </c>
      <c r="C542" s="85" t="s">
        <v>1274</v>
      </c>
      <c r="D542" s="86">
        <v>8</v>
      </c>
      <c r="E542" s="85" t="s">
        <v>1186</v>
      </c>
      <c r="F542" s="67">
        <v>5</v>
      </c>
      <c r="G542" s="67"/>
      <c r="H542" s="67"/>
      <c r="I542" s="67"/>
      <c r="J542" s="67"/>
      <c r="K542" s="67"/>
      <c r="L542" s="67"/>
      <c r="M542" s="68">
        <f t="shared" si="52"/>
        <v>0</v>
      </c>
      <c r="N542" s="69"/>
      <c r="O542" s="70"/>
      <c r="P542" s="71">
        <f t="shared" si="53"/>
        <v>0</v>
      </c>
      <c r="Q542" s="72" t="e">
        <f t="shared" si="54"/>
        <v>#DIV/0!</v>
      </c>
      <c r="R542" s="73">
        <v>5</v>
      </c>
    </row>
    <row r="543" spans="1:18" ht="25.5" customHeight="1">
      <c r="A543" s="84" t="s">
        <v>1275</v>
      </c>
      <c r="B543" s="85" t="s">
        <v>1271</v>
      </c>
      <c r="C543" s="85" t="s">
        <v>1276</v>
      </c>
      <c r="D543" s="86">
        <v>9</v>
      </c>
      <c r="E543" s="85" t="s">
        <v>1186</v>
      </c>
      <c r="F543" s="67">
        <v>4</v>
      </c>
      <c r="G543" s="67"/>
      <c r="H543" s="67"/>
      <c r="I543" s="67"/>
      <c r="J543" s="67"/>
      <c r="K543" s="67"/>
      <c r="L543" s="67"/>
      <c r="M543" s="68">
        <f t="shared" si="52"/>
        <v>0</v>
      </c>
      <c r="N543" s="69"/>
      <c r="O543" s="70"/>
      <c r="P543" s="71">
        <f t="shared" si="53"/>
        <v>0</v>
      </c>
      <c r="Q543" s="72" t="e">
        <f t="shared" si="54"/>
        <v>#DIV/0!</v>
      </c>
      <c r="R543" s="73">
        <v>4</v>
      </c>
    </row>
    <row r="544" spans="1:18" ht="25.5" customHeight="1">
      <c r="A544" s="65" t="s">
        <v>1277</v>
      </c>
      <c r="B544" s="42" t="s">
        <v>1219</v>
      </c>
      <c r="C544" s="42" t="s">
        <v>1255</v>
      </c>
      <c r="D544" s="43">
        <v>7</v>
      </c>
      <c r="E544" s="42" t="s">
        <v>525</v>
      </c>
      <c r="F544" s="67"/>
      <c r="G544" s="67"/>
      <c r="H544" s="67"/>
      <c r="I544" s="67"/>
      <c r="J544" s="67"/>
      <c r="K544" s="67"/>
      <c r="L544" s="67"/>
      <c r="M544" s="68">
        <f t="shared" si="52"/>
        <v>0</v>
      </c>
      <c r="N544" s="69"/>
      <c r="O544" s="70"/>
      <c r="P544" s="71" t="e">
        <f t="shared" si="53"/>
        <v>#DIV/0!</v>
      </c>
      <c r="Q544" s="72" t="e">
        <f t="shared" si="54"/>
        <v>#DIV/0!</v>
      </c>
      <c r="R544" s="73"/>
    </row>
    <row r="545" spans="1:18" ht="25.5" customHeight="1">
      <c r="A545" s="65" t="s">
        <v>1278</v>
      </c>
      <c r="B545" s="42" t="s">
        <v>1219</v>
      </c>
      <c r="C545" s="42" t="s">
        <v>1258</v>
      </c>
      <c r="D545" s="43">
        <v>8</v>
      </c>
      <c r="E545" s="42" t="s">
        <v>525</v>
      </c>
      <c r="F545" s="67"/>
      <c r="G545" s="67"/>
      <c r="H545" s="67"/>
      <c r="I545" s="67"/>
      <c r="J545" s="67"/>
      <c r="K545" s="67"/>
      <c r="L545" s="67"/>
      <c r="M545" s="68">
        <f t="shared" si="52"/>
        <v>0</v>
      </c>
      <c r="N545" s="69"/>
      <c r="O545" s="70"/>
      <c r="P545" s="71" t="e">
        <f t="shared" si="53"/>
        <v>#DIV/0!</v>
      </c>
      <c r="Q545" s="72" t="e">
        <f t="shared" si="54"/>
        <v>#DIV/0!</v>
      </c>
      <c r="R545" s="73"/>
    </row>
    <row r="546" spans="1:18" ht="25.5" customHeight="1">
      <c r="A546" s="65" t="s">
        <v>1279</v>
      </c>
      <c r="B546" s="42" t="s">
        <v>1219</v>
      </c>
      <c r="C546" s="42" t="s">
        <v>1260</v>
      </c>
      <c r="D546" s="43">
        <v>9</v>
      </c>
      <c r="E546" s="42" t="s">
        <v>525</v>
      </c>
      <c r="F546" s="67"/>
      <c r="G546" s="67"/>
      <c r="H546" s="67"/>
      <c r="I546" s="67"/>
      <c r="J546" s="67"/>
      <c r="K546" s="67"/>
      <c r="L546" s="67"/>
      <c r="M546" s="68">
        <f t="shared" si="52"/>
        <v>0</v>
      </c>
      <c r="N546" s="69"/>
      <c r="O546" s="70"/>
      <c r="P546" s="71" t="e">
        <f t="shared" si="53"/>
        <v>#DIV/0!</v>
      </c>
      <c r="Q546" s="72" t="e">
        <f t="shared" si="54"/>
        <v>#DIV/0!</v>
      </c>
      <c r="R546" s="73"/>
    </row>
    <row r="547" spans="1:18" ht="25.5" customHeight="1">
      <c r="A547" s="65" t="s">
        <v>1280</v>
      </c>
      <c r="B547" s="42" t="s">
        <v>1281</v>
      </c>
      <c r="C547" s="42" t="s">
        <v>1255</v>
      </c>
      <c r="D547" s="43">
        <v>7</v>
      </c>
      <c r="E547" s="42" t="s">
        <v>525</v>
      </c>
      <c r="F547" s="67"/>
      <c r="G547" s="67"/>
      <c r="H547" s="67"/>
      <c r="I547" s="67"/>
      <c r="J547" s="67"/>
      <c r="K547" s="67"/>
      <c r="L547" s="67"/>
      <c r="M547" s="68">
        <f t="shared" si="52"/>
        <v>0</v>
      </c>
      <c r="N547" s="69"/>
      <c r="O547" s="70"/>
      <c r="P547" s="71" t="e">
        <f t="shared" si="53"/>
        <v>#DIV/0!</v>
      </c>
      <c r="Q547" s="72" t="e">
        <f t="shared" si="54"/>
        <v>#DIV/0!</v>
      </c>
      <c r="R547" s="73"/>
    </row>
    <row r="548" spans="1:18" ht="25.5" customHeight="1">
      <c r="A548" s="65" t="s">
        <v>1282</v>
      </c>
      <c r="B548" s="42" t="s">
        <v>1281</v>
      </c>
      <c r="C548" s="42" t="s">
        <v>1258</v>
      </c>
      <c r="D548" s="43">
        <v>8</v>
      </c>
      <c r="E548" s="42" t="s">
        <v>525</v>
      </c>
      <c r="F548" s="67"/>
      <c r="G548" s="67"/>
      <c r="H548" s="67"/>
      <c r="I548" s="67"/>
      <c r="J548" s="67"/>
      <c r="K548" s="67"/>
      <c r="L548" s="67"/>
      <c r="M548" s="68">
        <f t="shared" si="52"/>
        <v>0</v>
      </c>
      <c r="N548" s="69"/>
      <c r="O548" s="70"/>
      <c r="P548" s="71" t="e">
        <f t="shared" si="53"/>
        <v>#DIV/0!</v>
      </c>
      <c r="Q548" s="72" t="e">
        <f t="shared" si="54"/>
        <v>#DIV/0!</v>
      </c>
      <c r="R548" s="73"/>
    </row>
    <row r="549" spans="1:18" ht="25.5" customHeight="1">
      <c r="A549" s="65" t="s">
        <v>1283</v>
      </c>
      <c r="B549" s="42" t="s">
        <v>1281</v>
      </c>
      <c r="C549" s="42" t="s">
        <v>1260</v>
      </c>
      <c r="D549" s="43">
        <v>9</v>
      </c>
      <c r="E549" s="42" t="s">
        <v>525</v>
      </c>
      <c r="F549" s="67"/>
      <c r="G549" s="67"/>
      <c r="H549" s="67"/>
      <c r="I549" s="67"/>
      <c r="J549" s="67"/>
      <c r="K549" s="67"/>
      <c r="L549" s="67"/>
      <c r="M549" s="68">
        <f t="shared" si="52"/>
        <v>0</v>
      </c>
      <c r="N549" s="69"/>
      <c r="O549" s="70"/>
      <c r="P549" s="71" t="e">
        <f t="shared" si="53"/>
        <v>#DIV/0!</v>
      </c>
      <c r="Q549" s="72" t="e">
        <f t="shared" si="54"/>
        <v>#DIV/0!</v>
      </c>
      <c r="R549" s="73"/>
    </row>
    <row r="550" spans="1:18" ht="18" customHeight="1">
      <c r="A550" s="84" t="s">
        <v>1284</v>
      </c>
      <c r="B550" s="85" t="s">
        <v>1285</v>
      </c>
      <c r="C550" s="85" t="s">
        <v>1286</v>
      </c>
      <c r="D550" s="86">
        <v>7</v>
      </c>
      <c r="E550" s="85" t="s">
        <v>1186</v>
      </c>
      <c r="F550" s="67"/>
      <c r="G550" s="67"/>
      <c r="H550" s="67"/>
      <c r="I550" s="67"/>
      <c r="J550" s="67"/>
      <c r="K550" s="67"/>
      <c r="L550" s="67"/>
      <c r="M550" s="68">
        <f t="shared" si="52"/>
        <v>0</v>
      </c>
      <c r="N550" s="69"/>
      <c r="O550" s="70"/>
      <c r="P550" s="71" t="e">
        <f t="shared" si="53"/>
        <v>#DIV/0!</v>
      </c>
      <c r="Q550" s="72" t="e">
        <f t="shared" si="54"/>
        <v>#DIV/0!</v>
      </c>
      <c r="R550" s="73"/>
    </row>
    <row r="551" spans="1:18" ht="18" customHeight="1">
      <c r="A551" s="84"/>
      <c r="B551" s="85" t="s">
        <v>1285</v>
      </c>
      <c r="C551" s="85" t="s">
        <v>1287</v>
      </c>
      <c r="D551" s="86">
        <v>7</v>
      </c>
      <c r="E551" s="85" t="s">
        <v>1186</v>
      </c>
      <c r="F551" s="67"/>
      <c r="G551" s="67"/>
      <c r="H551" s="67"/>
      <c r="I551" s="67"/>
      <c r="J551" s="67"/>
      <c r="K551" s="67"/>
      <c r="L551" s="67"/>
      <c r="M551" s="68">
        <f t="shared" si="52"/>
        <v>0</v>
      </c>
      <c r="N551" s="69"/>
      <c r="O551" s="70"/>
      <c r="P551" s="71" t="e">
        <f t="shared" si="53"/>
        <v>#DIV/0!</v>
      </c>
      <c r="Q551" s="72" t="e">
        <f t="shared" si="54"/>
        <v>#DIV/0!</v>
      </c>
      <c r="R551" s="73"/>
    </row>
    <row r="552" spans="1:18" ht="18" customHeight="1">
      <c r="A552" s="84" t="s">
        <v>1288</v>
      </c>
      <c r="B552" s="85" t="s">
        <v>1285</v>
      </c>
      <c r="C552" s="85" t="s">
        <v>1289</v>
      </c>
      <c r="D552" s="86">
        <v>8</v>
      </c>
      <c r="E552" s="85" t="s">
        <v>1186</v>
      </c>
      <c r="F552" s="67"/>
      <c r="G552" s="67"/>
      <c r="H552" s="67"/>
      <c r="I552" s="67"/>
      <c r="J552" s="67"/>
      <c r="K552" s="67"/>
      <c r="L552" s="67"/>
      <c r="M552" s="68">
        <f t="shared" si="52"/>
        <v>0</v>
      </c>
      <c r="N552" s="69"/>
      <c r="O552" s="70"/>
      <c r="P552" s="71" t="e">
        <f t="shared" si="53"/>
        <v>#DIV/0!</v>
      </c>
      <c r="Q552" s="72" t="e">
        <f t="shared" si="54"/>
        <v>#DIV/0!</v>
      </c>
      <c r="R552" s="73"/>
    </row>
    <row r="553" spans="1:18" ht="18" customHeight="1">
      <c r="A553" s="84"/>
      <c r="B553" s="85" t="s">
        <v>1285</v>
      </c>
      <c r="C553" s="85" t="s">
        <v>1290</v>
      </c>
      <c r="D553" s="86">
        <v>8</v>
      </c>
      <c r="E553" s="85" t="s">
        <v>1186</v>
      </c>
      <c r="F553" s="67"/>
      <c r="G553" s="67"/>
      <c r="H553" s="67"/>
      <c r="I553" s="67"/>
      <c r="J553" s="67"/>
      <c r="K553" s="67"/>
      <c r="L553" s="67"/>
      <c r="M553" s="68">
        <f t="shared" si="52"/>
        <v>0</v>
      </c>
      <c r="N553" s="69"/>
      <c r="O553" s="70"/>
      <c r="P553" s="71" t="e">
        <f t="shared" si="53"/>
        <v>#DIV/0!</v>
      </c>
      <c r="Q553" s="72" t="e">
        <f t="shared" si="54"/>
        <v>#DIV/0!</v>
      </c>
      <c r="R553" s="73"/>
    </row>
    <row r="554" spans="1:18" ht="18" customHeight="1">
      <c r="A554" s="84" t="s">
        <v>1291</v>
      </c>
      <c r="B554" s="85" t="s">
        <v>1292</v>
      </c>
      <c r="C554" s="85" t="s">
        <v>1293</v>
      </c>
      <c r="D554" s="86">
        <v>9</v>
      </c>
      <c r="E554" s="85" t="s">
        <v>1186</v>
      </c>
      <c r="F554" s="67"/>
      <c r="G554" s="67"/>
      <c r="H554" s="67"/>
      <c r="I554" s="67"/>
      <c r="J554" s="67"/>
      <c r="K554" s="67"/>
      <c r="L554" s="67"/>
      <c r="M554" s="68">
        <f t="shared" si="52"/>
        <v>0</v>
      </c>
      <c r="N554" s="69"/>
      <c r="O554" s="70"/>
      <c r="P554" s="71" t="e">
        <f t="shared" si="53"/>
        <v>#DIV/0!</v>
      </c>
      <c r="Q554" s="72" t="e">
        <f t="shared" si="54"/>
        <v>#DIV/0!</v>
      </c>
      <c r="R554" s="73"/>
    </row>
    <row r="555" spans="1:18" ht="18" customHeight="1">
      <c r="A555" s="84"/>
      <c r="B555" s="85" t="s">
        <v>1292</v>
      </c>
      <c r="C555" s="85" t="s">
        <v>1294</v>
      </c>
      <c r="D555" s="86">
        <v>9</v>
      </c>
      <c r="E555" s="85" t="s">
        <v>1186</v>
      </c>
      <c r="F555" s="67"/>
      <c r="G555" s="67"/>
      <c r="H555" s="67"/>
      <c r="I555" s="67"/>
      <c r="J555" s="67"/>
      <c r="K555" s="67"/>
      <c r="L555" s="67"/>
      <c r="M555" s="68">
        <f t="shared" ref="M555:M573" si="55">L555+K555+J555+I555+H555</f>
        <v>0</v>
      </c>
      <c r="N555" s="69"/>
      <c r="O555" s="70"/>
      <c r="P555" s="71" t="e">
        <f t="shared" ref="P555:P574" si="56">M555/F555*100</f>
        <v>#DIV/0!</v>
      </c>
      <c r="Q555" s="72" t="e">
        <f t="shared" ref="Q555:Q574" si="57">M555/G555*100</f>
        <v>#DIV/0!</v>
      </c>
      <c r="R555" s="73"/>
    </row>
    <row r="556" spans="1:18" ht="18" customHeight="1">
      <c r="A556" s="84" t="s">
        <v>1295</v>
      </c>
      <c r="B556" s="85" t="s">
        <v>1296</v>
      </c>
      <c r="C556" s="85" t="s">
        <v>1286</v>
      </c>
      <c r="D556" s="86">
        <v>7</v>
      </c>
      <c r="E556" s="85" t="s">
        <v>1186</v>
      </c>
      <c r="F556" s="67"/>
      <c r="G556" s="67"/>
      <c r="H556" s="67"/>
      <c r="I556" s="67"/>
      <c r="J556" s="67"/>
      <c r="K556" s="67"/>
      <c r="L556" s="67"/>
      <c r="M556" s="68">
        <f t="shared" si="55"/>
        <v>0</v>
      </c>
      <c r="N556" s="69"/>
      <c r="O556" s="70"/>
      <c r="P556" s="71" t="e">
        <f t="shared" si="56"/>
        <v>#DIV/0!</v>
      </c>
      <c r="Q556" s="72" t="e">
        <f t="shared" si="57"/>
        <v>#DIV/0!</v>
      </c>
      <c r="R556" s="73"/>
    </row>
    <row r="557" spans="1:18" ht="18" customHeight="1">
      <c r="A557" s="84"/>
      <c r="B557" s="85" t="s">
        <v>1296</v>
      </c>
      <c r="C557" s="85" t="s">
        <v>1287</v>
      </c>
      <c r="D557" s="86">
        <v>7</v>
      </c>
      <c r="E557" s="85" t="s">
        <v>1186</v>
      </c>
      <c r="F557" s="67"/>
      <c r="G557" s="67"/>
      <c r="H557" s="67"/>
      <c r="I557" s="67"/>
      <c r="J557" s="67"/>
      <c r="K557" s="67"/>
      <c r="L557" s="67"/>
      <c r="M557" s="68">
        <f t="shared" si="55"/>
        <v>0</v>
      </c>
      <c r="N557" s="69"/>
      <c r="O557" s="70"/>
      <c r="P557" s="71" t="e">
        <f t="shared" si="56"/>
        <v>#DIV/0!</v>
      </c>
      <c r="Q557" s="72" t="e">
        <f t="shared" si="57"/>
        <v>#DIV/0!</v>
      </c>
      <c r="R557" s="73"/>
    </row>
    <row r="558" spans="1:18" ht="18" customHeight="1">
      <c r="A558" s="84" t="s">
        <v>1297</v>
      </c>
      <c r="B558" s="85" t="s">
        <v>1296</v>
      </c>
      <c r="C558" s="85" t="s">
        <v>1289</v>
      </c>
      <c r="D558" s="86">
        <v>8</v>
      </c>
      <c r="E558" s="85" t="s">
        <v>1186</v>
      </c>
      <c r="F558" s="67"/>
      <c r="G558" s="67"/>
      <c r="H558" s="67"/>
      <c r="I558" s="67"/>
      <c r="J558" s="67"/>
      <c r="K558" s="67"/>
      <c r="L558" s="67"/>
      <c r="M558" s="68">
        <f t="shared" si="55"/>
        <v>0</v>
      </c>
      <c r="N558" s="69"/>
      <c r="O558" s="70"/>
      <c r="P558" s="71" t="e">
        <f t="shared" si="56"/>
        <v>#DIV/0!</v>
      </c>
      <c r="Q558" s="72" t="e">
        <f t="shared" si="57"/>
        <v>#DIV/0!</v>
      </c>
      <c r="R558" s="73"/>
    </row>
    <row r="559" spans="1:18" ht="18" customHeight="1">
      <c r="A559" s="84"/>
      <c r="B559" s="85" t="s">
        <v>1296</v>
      </c>
      <c r="C559" s="85" t="s">
        <v>1290</v>
      </c>
      <c r="D559" s="86">
        <v>8</v>
      </c>
      <c r="E559" s="85" t="s">
        <v>1186</v>
      </c>
      <c r="F559" s="67"/>
      <c r="G559" s="67"/>
      <c r="H559" s="67"/>
      <c r="I559" s="67"/>
      <c r="J559" s="67"/>
      <c r="K559" s="67"/>
      <c r="L559" s="67"/>
      <c r="M559" s="68">
        <f t="shared" si="55"/>
        <v>0</v>
      </c>
      <c r="N559" s="69"/>
      <c r="O559" s="70"/>
      <c r="P559" s="71" t="e">
        <f t="shared" si="56"/>
        <v>#DIV/0!</v>
      </c>
      <c r="Q559" s="72" t="e">
        <f t="shared" si="57"/>
        <v>#DIV/0!</v>
      </c>
      <c r="R559" s="73"/>
    </row>
    <row r="560" spans="1:18" ht="18" customHeight="1">
      <c r="A560" s="84" t="s">
        <v>1298</v>
      </c>
      <c r="B560" s="85" t="s">
        <v>1296</v>
      </c>
      <c r="C560" s="85" t="s">
        <v>1293</v>
      </c>
      <c r="D560" s="86">
        <v>9</v>
      </c>
      <c r="E560" s="85" t="s">
        <v>1186</v>
      </c>
      <c r="F560" s="67"/>
      <c r="G560" s="67"/>
      <c r="H560" s="67"/>
      <c r="I560" s="67"/>
      <c r="J560" s="67"/>
      <c r="K560" s="67"/>
      <c r="L560" s="67"/>
      <c r="M560" s="68">
        <f t="shared" si="55"/>
        <v>0</v>
      </c>
      <c r="N560" s="69"/>
      <c r="O560" s="70"/>
      <c r="P560" s="71" t="e">
        <f t="shared" si="56"/>
        <v>#DIV/0!</v>
      </c>
      <c r="Q560" s="72" t="e">
        <f t="shared" si="57"/>
        <v>#DIV/0!</v>
      </c>
      <c r="R560" s="73"/>
    </row>
    <row r="561" spans="1:18" ht="18" customHeight="1">
      <c r="A561" s="84"/>
      <c r="B561" s="85" t="s">
        <v>1296</v>
      </c>
      <c r="C561" s="85" t="s">
        <v>1294</v>
      </c>
      <c r="D561" s="86">
        <v>9</v>
      </c>
      <c r="E561" s="85" t="s">
        <v>1186</v>
      </c>
      <c r="F561" s="67"/>
      <c r="G561" s="67"/>
      <c r="H561" s="67"/>
      <c r="I561" s="67"/>
      <c r="J561" s="67"/>
      <c r="K561" s="67"/>
      <c r="L561" s="67"/>
      <c r="M561" s="68">
        <f t="shared" si="55"/>
        <v>0</v>
      </c>
      <c r="N561" s="69"/>
      <c r="O561" s="70"/>
      <c r="P561" s="71" t="e">
        <f t="shared" si="56"/>
        <v>#DIV/0!</v>
      </c>
      <c r="Q561" s="72" t="e">
        <f t="shared" si="57"/>
        <v>#DIV/0!</v>
      </c>
      <c r="R561" s="73"/>
    </row>
    <row r="562" spans="1:18" ht="25.5" customHeight="1">
      <c r="A562" s="65" t="s">
        <v>1299</v>
      </c>
      <c r="B562" s="42" t="s">
        <v>1300</v>
      </c>
      <c r="C562" s="42" t="s">
        <v>1250</v>
      </c>
      <c r="D562" s="43">
        <v>7</v>
      </c>
      <c r="E562" s="42" t="s">
        <v>467</v>
      </c>
      <c r="F562" s="67"/>
      <c r="G562" s="67"/>
      <c r="H562" s="67"/>
      <c r="I562" s="67"/>
      <c r="J562" s="67"/>
      <c r="K562" s="67"/>
      <c r="L562" s="67"/>
      <c r="M562" s="68">
        <f t="shared" si="55"/>
        <v>0</v>
      </c>
      <c r="N562" s="69"/>
      <c r="O562" s="70"/>
      <c r="P562" s="71" t="e">
        <f t="shared" si="56"/>
        <v>#DIV/0!</v>
      </c>
      <c r="Q562" s="72" t="e">
        <f t="shared" si="57"/>
        <v>#DIV/0!</v>
      </c>
      <c r="R562" s="73"/>
    </row>
    <row r="563" spans="1:18" ht="25.5" customHeight="1">
      <c r="A563" s="65" t="s">
        <v>1301</v>
      </c>
      <c r="B563" s="42" t="s">
        <v>1302</v>
      </c>
      <c r="C563" s="42" t="s">
        <v>1250</v>
      </c>
      <c r="D563" s="43">
        <v>8</v>
      </c>
      <c r="E563" s="42" t="s">
        <v>467</v>
      </c>
      <c r="F563" s="67"/>
      <c r="G563" s="67"/>
      <c r="H563" s="67"/>
      <c r="I563" s="67"/>
      <c r="J563" s="67"/>
      <c r="K563" s="67"/>
      <c r="L563" s="67"/>
      <c r="M563" s="68">
        <f t="shared" si="55"/>
        <v>0</v>
      </c>
      <c r="N563" s="69"/>
      <c r="O563" s="70"/>
      <c r="P563" s="71" t="e">
        <f t="shared" si="56"/>
        <v>#DIV/0!</v>
      </c>
      <c r="Q563" s="72" t="e">
        <f t="shared" si="57"/>
        <v>#DIV/0!</v>
      </c>
      <c r="R563" s="73"/>
    </row>
    <row r="564" spans="1:18" ht="25.5" customHeight="1">
      <c r="A564" s="65" t="s">
        <v>1303</v>
      </c>
      <c r="B564" s="42" t="s">
        <v>1302</v>
      </c>
      <c r="C564" s="42" t="s">
        <v>1250</v>
      </c>
      <c r="D564" s="43">
        <v>9</v>
      </c>
      <c r="E564" s="42" t="s">
        <v>467</v>
      </c>
      <c r="F564" s="67"/>
      <c r="G564" s="67"/>
      <c r="H564" s="67"/>
      <c r="I564" s="67"/>
      <c r="J564" s="67"/>
      <c r="K564" s="67"/>
      <c r="L564" s="67"/>
      <c r="M564" s="68">
        <f t="shared" si="55"/>
        <v>0</v>
      </c>
      <c r="N564" s="69"/>
      <c r="O564" s="70"/>
      <c r="P564" s="71" t="e">
        <f t="shared" si="56"/>
        <v>#DIV/0!</v>
      </c>
      <c r="Q564" s="72" t="e">
        <f t="shared" si="57"/>
        <v>#DIV/0!</v>
      </c>
      <c r="R564" s="73"/>
    </row>
    <row r="565" spans="1:18" ht="25.5" customHeight="1">
      <c r="A565" s="65" t="s">
        <v>1304</v>
      </c>
      <c r="B565" s="42" t="s">
        <v>1227</v>
      </c>
      <c r="C565" s="42" t="s">
        <v>1250</v>
      </c>
      <c r="D565" s="43">
        <v>7</v>
      </c>
      <c r="E565" s="42" t="s">
        <v>500</v>
      </c>
      <c r="F565" s="67"/>
      <c r="G565" s="67"/>
      <c r="H565" s="67"/>
      <c r="I565" s="67"/>
      <c r="J565" s="67"/>
      <c r="K565" s="67"/>
      <c r="L565" s="67"/>
      <c r="M565" s="68">
        <f t="shared" si="55"/>
        <v>0</v>
      </c>
      <c r="N565" s="69"/>
      <c r="O565" s="70"/>
      <c r="P565" s="71" t="e">
        <f t="shared" si="56"/>
        <v>#DIV/0!</v>
      </c>
      <c r="Q565" s="72" t="e">
        <f t="shared" si="57"/>
        <v>#DIV/0!</v>
      </c>
      <c r="R565" s="73"/>
    </row>
    <row r="566" spans="1:18" ht="25.5" customHeight="1">
      <c r="A566" s="65" t="s">
        <v>1305</v>
      </c>
      <c r="B566" s="42" t="s">
        <v>1227</v>
      </c>
      <c r="C566" s="42" t="s">
        <v>1250</v>
      </c>
      <c r="D566" s="43">
        <v>8</v>
      </c>
      <c r="E566" s="42" t="s">
        <v>500</v>
      </c>
      <c r="F566" s="67"/>
      <c r="G566" s="67"/>
      <c r="H566" s="67"/>
      <c r="I566" s="67"/>
      <c r="J566" s="67"/>
      <c r="K566" s="67"/>
      <c r="L566" s="67"/>
      <c r="M566" s="68">
        <f t="shared" si="55"/>
        <v>0</v>
      </c>
      <c r="N566" s="69"/>
      <c r="O566" s="70"/>
      <c r="P566" s="71" t="e">
        <f t="shared" si="56"/>
        <v>#DIV/0!</v>
      </c>
      <c r="Q566" s="72" t="e">
        <f t="shared" si="57"/>
        <v>#DIV/0!</v>
      </c>
      <c r="R566" s="73"/>
    </row>
    <row r="567" spans="1:18" ht="25.5" customHeight="1">
      <c r="A567" s="81" t="s">
        <v>1306</v>
      </c>
      <c r="B567" s="82" t="s">
        <v>1227</v>
      </c>
      <c r="C567" s="82" t="s">
        <v>1250</v>
      </c>
      <c r="D567" s="83">
        <v>9</v>
      </c>
      <c r="E567" s="82" t="s">
        <v>500</v>
      </c>
      <c r="F567" s="67"/>
      <c r="G567" s="67"/>
      <c r="H567" s="67"/>
      <c r="I567" s="67"/>
      <c r="J567" s="67"/>
      <c r="K567" s="67"/>
      <c r="L567" s="67"/>
      <c r="M567" s="68">
        <f t="shared" si="55"/>
        <v>0</v>
      </c>
      <c r="N567" s="69"/>
      <c r="O567" s="70"/>
      <c r="P567" s="71" t="e">
        <f t="shared" si="56"/>
        <v>#DIV/0!</v>
      </c>
      <c r="Q567" s="72" t="e">
        <f t="shared" si="57"/>
        <v>#DIV/0!</v>
      </c>
      <c r="R567" s="73"/>
    </row>
    <row r="568" spans="1:18" s="87" customFormat="1" ht="18" customHeight="1">
      <c r="A568" s="84"/>
      <c r="B568" s="85" t="s">
        <v>1307</v>
      </c>
      <c r="C568" s="85" t="s">
        <v>1250</v>
      </c>
      <c r="D568" s="129">
        <v>7</v>
      </c>
      <c r="E568" s="86" t="s">
        <v>541</v>
      </c>
      <c r="F568" s="67"/>
      <c r="G568" s="67"/>
      <c r="H568" s="67"/>
      <c r="I568" s="67"/>
      <c r="J568" s="67"/>
      <c r="K568" s="67"/>
      <c r="L568" s="67"/>
      <c r="M568" s="68">
        <f t="shared" si="55"/>
        <v>0</v>
      </c>
      <c r="N568" s="69"/>
      <c r="O568" s="70"/>
      <c r="P568" s="71" t="e">
        <f t="shared" si="56"/>
        <v>#DIV/0!</v>
      </c>
      <c r="Q568" s="72" t="e">
        <f t="shared" si="57"/>
        <v>#DIV/0!</v>
      </c>
      <c r="R568" s="73"/>
    </row>
    <row r="569" spans="1:18" s="87" customFormat="1" ht="18" customHeight="1">
      <c r="A569" s="84"/>
      <c r="B569" s="85" t="s">
        <v>1307</v>
      </c>
      <c r="C569" s="85" t="s">
        <v>1250</v>
      </c>
      <c r="D569" s="129">
        <v>8</v>
      </c>
      <c r="E569" s="86" t="s">
        <v>541</v>
      </c>
      <c r="F569" s="67"/>
      <c r="G569" s="67"/>
      <c r="H569" s="67"/>
      <c r="I569" s="67"/>
      <c r="J569" s="67"/>
      <c r="K569" s="67"/>
      <c r="L569" s="67"/>
      <c r="M569" s="68">
        <f t="shared" si="55"/>
        <v>0</v>
      </c>
      <c r="N569" s="69"/>
      <c r="O569" s="70"/>
      <c r="P569" s="71" t="e">
        <f t="shared" si="56"/>
        <v>#DIV/0!</v>
      </c>
      <c r="Q569" s="72" t="e">
        <f t="shared" si="57"/>
        <v>#DIV/0!</v>
      </c>
      <c r="R569" s="73"/>
    </row>
    <row r="570" spans="1:18" s="87" customFormat="1" ht="18" customHeight="1">
      <c r="A570" s="84"/>
      <c r="B570" s="85" t="s">
        <v>1307</v>
      </c>
      <c r="C570" s="85" t="s">
        <v>1250</v>
      </c>
      <c r="D570" s="129">
        <v>9</v>
      </c>
      <c r="E570" s="86" t="s">
        <v>541</v>
      </c>
      <c r="F570" s="67"/>
      <c r="G570" s="67"/>
      <c r="H570" s="67"/>
      <c r="I570" s="67"/>
      <c r="J570" s="67"/>
      <c r="K570" s="67"/>
      <c r="L570" s="67"/>
      <c r="M570" s="68">
        <f t="shared" si="55"/>
        <v>0</v>
      </c>
      <c r="N570" s="69"/>
      <c r="O570" s="70"/>
      <c r="P570" s="71" t="e">
        <f t="shared" si="56"/>
        <v>#DIV/0!</v>
      </c>
      <c r="Q570" s="72" t="e">
        <f t="shared" si="57"/>
        <v>#DIV/0!</v>
      </c>
      <c r="R570" s="73"/>
    </row>
    <row r="571" spans="1:18" s="250" customFormat="1" ht="18" customHeight="1">
      <c r="A571" s="88"/>
      <c r="B571" s="85" t="s">
        <v>1308</v>
      </c>
      <c r="C571" s="85" t="s">
        <v>1309</v>
      </c>
      <c r="D571" s="129">
        <v>7</v>
      </c>
      <c r="E571" s="86" t="s">
        <v>546</v>
      </c>
      <c r="F571" s="67"/>
      <c r="G571" s="67"/>
      <c r="H571" s="67"/>
      <c r="I571" s="67"/>
      <c r="J571" s="67"/>
      <c r="K571" s="67"/>
      <c r="L571" s="67"/>
      <c r="M571" s="68">
        <f t="shared" si="55"/>
        <v>0</v>
      </c>
      <c r="N571" s="69"/>
      <c r="O571" s="70"/>
      <c r="P571" s="71" t="e">
        <f t="shared" si="56"/>
        <v>#DIV/0!</v>
      </c>
      <c r="Q571" s="72" t="e">
        <f t="shared" si="57"/>
        <v>#DIV/0!</v>
      </c>
      <c r="R571" s="73"/>
    </row>
    <row r="572" spans="1:18" s="250" customFormat="1" ht="18" customHeight="1">
      <c r="A572" s="88"/>
      <c r="B572" s="85" t="s">
        <v>1308</v>
      </c>
      <c r="C572" s="85" t="s">
        <v>1309</v>
      </c>
      <c r="D572" s="129">
        <v>8</v>
      </c>
      <c r="E572" s="86" t="s">
        <v>546</v>
      </c>
      <c r="F572" s="67"/>
      <c r="G572" s="67"/>
      <c r="H572" s="67"/>
      <c r="I572" s="67"/>
      <c r="J572" s="67"/>
      <c r="K572" s="67"/>
      <c r="L572" s="67"/>
      <c r="M572" s="68">
        <f t="shared" si="55"/>
        <v>0</v>
      </c>
      <c r="N572" s="69"/>
      <c r="O572" s="70"/>
      <c r="P572" s="71" t="e">
        <f t="shared" si="56"/>
        <v>#DIV/0!</v>
      </c>
      <c r="Q572" s="72" t="e">
        <f t="shared" si="57"/>
        <v>#DIV/0!</v>
      </c>
      <c r="R572" s="73"/>
    </row>
    <row r="573" spans="1:18" s="250" customFormat="1" ht="18" customHeight="1">
      <c r="A573" s="88"/>
      <c r="B573" s="85" t="s">
        <v>1308</v>
      </c>
      <c r="C573" s="85" t="s">
        <v>1309</v>
      </c>
      <c r="D573" s="129">
        <v>9</v>
      </c>
      <c r="E573" s="86" t="s">
        <v>546</v>
      </c>
      <c r="F573" s="67"/>
      <c r="G573" s="67"/>
      <c r="H573" s="67"/>
      <c r="I573" s="67"/>
      <c r="J573" s="67"/>
      <c r="K573" s="67"/>
      <c r="L573" s="67"/>
      <c r="M573" s="68">
        <f t="shared" si="55"/>
        <v>0</v>
      </c>
      <c r="N573" s="69"/>
      <c r="O573" s="70"/>
      <c r="P573" s="71" t="e">
        <f t="shared" si="56"/>
        <v>#DIV/0!</v>
      </c>
      <c r="Q573" s="72" t="e">
        <f t="shared" si="57"/>
        <v>#DIV/0!</v>
      </c>
      <c r="R573" s="73"/>
    </row>
    <row r="574" spans="1:18" s="252" customFormat="1" ht="15" customHeight="1">
      <c r="A574" s="251"/>
      <c r="B574" s="411" t="s">
        <v>1310</v>
      </c>
      <c r="C574" s="411"/>
      <c r="D574" s="411"/>
      <c r="E574" s="411"/>
      <c r="F574" s="251"/>
      <c r="G574" s="251"/>
      <c r="H574" s="251"/>
      <c r="I574" s="251"/>
      <c r="J574" s="251"/>
      <c r="K574" s="251"/>
      <c r="L574" s="251"/>
      <c r="M574" s="251">
        <f>SUM(M523:M573)</f>
        <v>4</v>
      </c>
      <c r="N574" s="246"/>
      <c r="O574" s="246"/>
      <c r="P574" s="94" t="e">
        <f t="shared" si="56"/>
        <v>#DIV/0!</v>
      </c>
      <c r="Q574" s="94" t="e">
        <f t="shared" si="57"/>
        <v>#DIV/0!</v>
      </c>
      <c r="R574" s="246"/>
    </row>
    <row r="575" spans="1:18" s="64" customFormat="1" ht="15" customHeight="1">
      <c r="A575" s="253" t="s">
        <v>1311</v>
      </c>
      <c r="B575" s="408" t="s">
        <v>1312</v>
      </c>
      <c r="C575" s="408"/>
      <c r="D575" s="408"/>
      <c r="E575" s="408"/>
      <c r="F575" s="253"/>
      <c r="G575" s="254"/>
      <c r="H575" s="254"/>
      <c r="I575" s="254"/>
      <c r="J575" s="254"/>
      <c r="K575" s="255"/>
      <c r="L575" s="256"/>
      <c r="M575" s="256"/>
      <c r="N575" s="256"/>
      <c r="O575" s="256"/>
      <c r="P575" s="256"/>
      <c r="Q575" s="256"/>
      <c r="R575" s="256"/>
    </row>
    <row r="576" spans="1:18" ht="25.5" customHeight="1">
      <c r="A576" s="65" t="s">
        <v>1313</v>
      </c>
      <c r="B576" s="42" t="s">
        <v>1314</v>
      </c>
      <c r="C576" s="42" t="s">
        <v>1315</v>
      </c>
      <c r="D576" s="43">
        <v>7</v>
      </c>
      <c r="E576" s="42" t="s">
        <v>500</v>
      </c>
      <c r="F576" s="67"/>
      <c r="G576" s="67"/>
      <c r="H576" s="67"/>
      <c r="I576" s="67"/>
      <c r="J576" s="67"/>
      <c r="K576" s="67"/>
      <c r="L576" s="67"/>
      <c r="M576" s="68">
        <f t="shared" ref="M576:M592" si="58">L576+K576+J576+I576+H576</f>
        <v>0</v>
      </c>
      <c r="N576" s="69"/>
      <c r="O576" s="70"/>
      <c r="P576" s="71" t="e">
        <f t="shared" ref="P576:P593" si="59">M576/F576*100</f>
        <v>#DIV/0!</v>
      </c>
      <c r="Q576" s="72" t="e">
        <f t="shared" ref="Q576:Q593" si="60">M576/G576*100</f>
        <v>#DIV/0!</v>
      </c>
      <c r="R576" s="73"/>
    </row>
    <row r="577" spans="1:18" ht="25.5" customHeight="1">
      <c r="A577" s="65" t="s">
        <v>1316</v>
      </c>
      <c r="B577" s="42" t="s">
        <v>1317</v>
      </c>
      <c r="C577" s="42" t="s">
        <v>1318</v>
      </c>
      <c r="D577" s="43">
        <v>8</v>
      </c>
      <c r="E577" s="42" t="s">
        <v>500</v>
      </c>
      <c r="F577" s="67"/>
      <c r="G577" s="67"/>
      <c r="H577" s="67"/>
      <c r="I577" s="67"/>
      <c r="J577" s="67"/>
      <c r="K577" s="67"/>
      <c r="L577" s="67"/>
      <c r="M577" s="68">
        <f t="shared" si="58"/>
        <v>0</v>
      </c>
      <c r="N577" s="69"/>
      <c r="O577" s="70"/>
      <c r="P577" s="71" t="e">
        <f t="shared" si="59"/>
        <v>#DIV/0!</v>
      </c>
      <c r="Q577" s="72" t="e">
        <f t="shared" si="60"/>
        <v>#DIV/0!</v>
      </c>
      <c r="R577" s="73"/>
    </row>
    <row r="578" spans="1:18" ht="25.5" customHeight="1">
      <c r="A578" s="65" t="s">
        <v>1319</v>
      </c>
      <c r="B578" s="42" t="s">
        <v>1317</v>
      </c>
      <c r="C578" s="42" t="s">
        <v>1320</v>
      </c>
      <c r="D578" s="43">
        <v>9</v>
      </c>
      <c r="E578" s="42" t="s">
        <v>500</v>
      </c>
      <c r="F578" s="67"/>
      <c r="G578" s="67"/>
      <c r="H578" s="67"/>
      <c r="I578" s="67"/>
      <c r="J578" s="67"/>
      <c r="K578" s="67"/>
      <c r="L578" s="67"/>
      <c r="M578" s="68">
        <f t="shared" si="58"/>
        <v>0</v>
      </c>
      <c r="N578" s="69"/>
      <c r="O578" s="70"/>
      <c r="P578" s="71" t="e">
        <f t="shared" si="59"/>
        <v>#DIV/0!</v>
      </c>
      <c r="Q578" s="72" t="e">
        <f t="shared" si="60"/>
        <v>#DIV/0!</v>
      </c>
      <c r="R578" s="73"/>
    </row>
    <row r="579" spans="1:18" ht="25.5" customHeight="1">
      <c r="A579" s="65" t="s">
        <v>1321</v>
      </c>
      <c r="B579" s="42" t="s">
        <v>1322</v>
      </c>
      <c r="C579" s="42" t="s">
        <v>1323</v>
      </c>
      <c r="D579" s="66" t="s">
        <v>1324</v>
      </c>
      <c r="E579" s="42" t="s">
        <v>500</v>
      </c>
      <c r="F579" s="67">
        <v>13</v>
      </c>
      <c r="G579" s="67"/>
      <c r="H579" s="67"/>
      <c r="I579" s="67">
        <v>5</v>
      </c>
      <c r="J579" s="67">
        <v>8</v>
      </c>
      <c r="K579" s="67"/>
      <c r="L579" s="67"/>
      <c r="M579" s="68">
        <f t="shared" si="58"/>
        <v>13</v>
      </c>
      <c r="N579" s="69"/>
      <c r="O579" s="70"/>
      <c r="P579" s="71">
        <f t="shared" si="59"/>
        <v>100</v>
      </c>
      <c r="Q579" s="72" t="e">
        <f t="shared" si="60"/>
        <v>#DIV/0!</v>
      </c>
      <c r="R579" s="73"/>
    </row>
    <row r="580" spans="1:18" ht="25.5" customHeight="1">
      <c r="A580" s="65" t="s">
        <v>1325</v>
      </c>
      <c r="B580" s="42" t="s">
        <v>1326</v>
      </c>
      <c r="C580" s="42" t="s">
        <v>1327</v>
      </c>
      <c r="D580" s="43">
        <v>7</v>
      </c>
      <c r="E580" s="42" t="s">
        <v>500</v>
      </c>
      <c r="F580" s="67"/>
      <c r="G580" s="67"/>
      <c r="H580" s="67"/>
      <c r="I580" s="67"/>
      <c r="J580" s="67"/>
      <c r="K580" s="67"/>
      <c r="L580" s="67"/>
      <c r="M580" s="68">
        <f t="shared" si="58"/>
        <v>0</v>
      </c>
      <c r="N580" s="69"/>
      <c r="O580" s="70"/>
      <c r="P580" s="71" t="e">
        <f t="shared" si="59"/>
        <v>#DIV/0!</v>
      </c>
      <c r="Q580" s="72" t="e">
        <f t="shared" si="60"/>
        <v>#DIV/0!</v>
      </c>
      <c r="R580" s="73"/>
    </row>
    <row r="581" spans="1:18" ht="25.5" customHeight="1">
      <c r="A581" s="65" t="s">
        <v>1328</v>
      </c>
      <c r="B581" s="42" t="s">
        <v>1326</v>
      </c>
      <c r="C581" s="42" t="s">
        <v>1327</v>
      </c>
      <c r="D581" s="43">
        <v>8</v>
      </c>
      <c r="E581" s="42" t="s">
        <v>500</v>
      </c>
      <c r="F581" s="67"/>
      <c r="G581" s="67"/>
      <c r="H581" s="67"/>
      <c r="I581" s="67"/>
      <c r="J581" s="67"/>
      <c r="K581" s="67"/>
      <c r="L581" s="67"/>
      <c r="M581" s="68">
        <f t="shared" si="58"/>
        <v>0</v>
      </c>
      <c r="N581" s="69"/>
      <c r="O581" s="70"/>
      <c r="P581" s="71" t="e">
        <f t="shared" si="59"/>
        <v>#DIV/0!</v>
      </c>
      <c r="Q581" s="72" t="e">
        <f t="shared" si="60"/>
        <v>#DIV/0!</v>
      </c>
      <c r="R581" s="73"/>
    </row>
    <row r="582" spans="1:18" ht="25.5" customHeight="1">
      <c r="A582" s="65" t="s">
        <v>1329</v>
      </c>
      <c r="B582" s="42" t="s">
        <v>1326</v>
      </c>
      <c r="C582" s="42" t="s">
        <v>1327</v>
      </c>
      <c r="D582" s="43">
        <v>9</v>
      </c>
      <c r="E582" s="42" t="s">
        <v>500</v>
      </c>
      <c r="F582" s="67"/>
      <c r="G582" s="67"/>
      <c r="H582" s="67"/>
      <c r="I582" s="67"/>
      <c r="J582" s="67"/>
      <c r="K582" s="67"/>
      <c r="L582" s="67"/>
      <c r="M582" s="68">
        <f t="shared" si="58"/>
        <v>0</v>
      </c>
      <c r="N582" s="69"/>
      <c r="O582" s="70"/>
      <c r="P582" s="71" t="e">
        <f t="shared" si="59"/>
        <v>#DIV/0!</v>
      </c>
      <c r="Q582" s="72" t="e">
        <f t="shared" si="60"/>
        <v>#DIV/0!</v>
      </c>
      <c r="R582" s="73"/>
    </row>
    <row r="583" spans="1:18" ht="25.5" customHeight="1">
      <c r="A583" s="65" t="s">
        <v>1330</v>
      </c>
      <c r="B583" s="42" t="s">
        <v>1331</v>
      </c>
      <c r="C583" s="42" t="s">
        <v>1332</v>
      </c>
      <c r="D583" s="43">
        <v>7</v>
      </c>
      <c r="E583" s="42" t="s">
        <v>1192</v>
      </c>
      <c r="F583" s="67"/>
      <c r="G583" s="67"/>
      <c r="H583" s="67"/>
      <c r="I583" s="67"/>
      <c r="J583" s="67"/>
      <c r="K583" s="67"/>
      <c r="L583" s="67"/>
      <c r="M583" s="68">
        <f t="shared" si="58"/>
        <v>0</v>
      </c>
      <c r="N583" s="69"/>
      <c r="O583" s="70"/>
      <c r="P583" s="71" t="e">
        <f t="shared" si="59"/>
        <v>#DIV/0!</v>
      </c>
      <c r="Q583" s="72" t="e">
        <f t="shared" si="60"/>
        <v>#DIV/0!</v>
      </c>
      <c r="R583" s="73"/>
    </row>
    <row r="584" spans="1:18" ht="25.5" customHeight="1">
      <c r="A584" s="65" t="s">
        <v>1333</v>
      </c>
      <c r="B584" s="42" t="s">
        <v>1331</v>
      </c>
      <c r="C584" s="42" t="s">
        <v>1334</v>
      </c>
      <c r="D584" s="43">
        <v>8</v>
      </c>
      <c r="E584" s="42" t="s">
        <v>1192</v>
      </c>
      <c r="F584" s="67"/>
      <c r="G584" s="67"/>
      <c r="H584" s="67"/>
      <c r="I584" s="67"/>
      <c r="J584" s="67"/>
      <c r="K584" s="67"/>
      <c r="L584" s="67"/>
      <c r="M584" s="68">
        <f t="shared" si="58"/>
        <v>0</v>
      </c>
      <c r="N584" s="69"/>
      <c r="O584" s="70"/>
      <c r="P584" s="71" t="e">
        <f t="shared" si="59"/>
        <v>#DIV/0!</v>
      </c>
      <c r="Q584" s="72" t="e">
        <f t="shared" si="60"/>
        <v>#DIV/0!</v>
      </c>
      <c r="R584" s="73"/>
    </row>
    <row r="585" spans="1:18" ht="25.5" customHeight="1">
      <c r="A585" s="65" t="s">
        <v>1335</v>
      </c>
      <c r="B585" s="42" t="s">
        <v>1331</v>
      </c>
      <c r="C585" s="42" t="s">
        <v>1336</v>
      </c>
      <c r="D585" s="43">
        <v>9</v>
      </c>
      <c r="E585" s="42" t="s">
        <v>1192</v>
      </c>
      <c r="F585" s="67"/>
      <c r="G585" s="67"/>
      <c r="H585" s="67"/>
      <c r="I585" s="67"/>
      <c r="J585" s="67"/>
      <c r="K585" s="67"/>
      <c r="L585" s="67"/>
      <c r="M585" s="68">
        <f t="shared" si="58"/>
        <v>0</v>
      </c>
      <c r="N585" s="69"/>
      <c r="O585" s="70"/>
      <c r="P585" s="71" t="e">
        <f t="shared" si="59"/>
        <v>#DIV/0!</v>
      </c>
      <c r="Q585" s="72" t="e">
        <f t="shared" si="60"/>
        <v>#DIV/0!</v>
      </c>
      <c r="R585" s="73"/>
    </row>
    <row r="586" spans="1:18" ht="25.5" customHeight="1">
      <c r="A586" s="65" t="s">
        <v>1337</v>
      </c>
      <c r="B586" s="42" t="s">
        <v>1219</v>
      </c>
      <c r="C586" s="42" t="s">
        <v>1338</v>
      </c>
      <c r="D586" s="43">
        <v>7</v>
      </c>
      <c r="E586" s="42" t="s">
        <v>525</v>
      </c>
      <c r="F586" s="67"/>
      <c r="G586" s="67"/>
      <c r="H586" s="67"/>
      <c r="I586" s="67"/>
      <c r="J586" s="67"/>
      <c r="K586" s="67"/>
      <c r="L586" s="67"/>
      <c r="M586" s="68">
        <f t="shared" si="58"/>
        <v>0</v>
      </c>
      <c r="N586" s="69"/>
      <c r="O586" s="70"/>
      <c r="P586" s="71" t="e">
        <f t="shared" si="59"/>
        <v>#DIV/0!</v>
      </c>
      <c r="Q586" s="72" t="e">
        <f t="shared" si="60"/>
        <v>#DIV/0!</v>
      </c>
      <c r="R586" s="73"/>
    </row>
    <row r="587" spans="1:18" ht="25.5" customHeight="1">
      <c r="A587" s="65" t="s">
        <v>1339</v>
      </c>
      <c r="B587" s="42" t="s">
        <v>1219</v>
      </c>
      <c r="C587" s="42" t="s">
        <v>1318</v>
      </c>
      <c r="D587" s="43">
        <v>8</v>
      </c>
      <c r="E587" s="42" t="s">
        <v>525</v>
      </c>
      <c r="F587" s="67"/>
      <c r="G587" s="67"/>
      <c r="H587" s="67"/>
      <c r="I587" s="67"/>
      <c r="J587" s="67"/>
      <c r="K587" s="67"/>
      <c r="L587" s="67"/>
      <c r="M587" s="68">
        <f t="shared" si="58"/>
        <v>0</v>
      </c>
      <c r="N587" s="69"/>
      <c r="O587" s="70"/>
      <c r="P587" s="71" t="e">
        <f t="shared" si="59"/>
        <v>#DIV/0!</v>
      </c>
      <c r="Q587" s="72" t="e">
        <f t="shared" si="60"/>
        <v>#DIV/0!</v>
      </c>
      <c r="R587" s="73"/>
    </row>
    <row r="588" spans="1:18" ht="25.5" customHeight="1">
      <c r="A588" s="65" t="s">
        <v>1340</v>
      </c>
      <c r="B588" s="42" t="s">
        <v>1219</v>
      </c>
      <c r="C588" s="42" t="s">
        <v>1320</v>
      </c>
      <c r="D588" s="43">
        <v>9</v>
      </c>
      <c r="E588" s="42" t="s">
        <v>525</v>
      </c>
      <c r="F588" s="67"/>
      <c r="G588" s="67"/>
      <c r="H588" s="67"/>
      <c r="I588" s="67"/>
      <c r="J588" s="67"/>
      <c r="K588" s="67"/>
      <c r="L588" s="67"/>
      <c r="M588" s="68">
        <f t="shared" si="58"/>
        <v>0</v>
      </c>
      <c r="N588" s="69"/>
      <c r="O588" s="70"/>
      <c r="P588" s="71" t="e">
        <f t="shared" si="59"/>
        <v>#DIV/0!</v>
      </c>
      <c r="Q588" s="72" t="e">
        <f t="shared" si="60"/>
        <v>#DIV/0!</v>
      </c>
      <c r="R588" s="73"/>
    </row>
    <row r="589" spans="1:18" ht="25.5" customHeight="1">
      <c r="A589" s="65" t="s">
        <v>1341</v>
      </c>
      <c r="B589" s="42" t="s">
        <v>1342</v>
      </c>
      <c r="C589" s="42" t="s">
        <v>1327</v>
      </c>
      <c r="D589" s="66" t="s">
        <v>1324</v>
      </c>
      <c r="E589" s="42" t="s">
        <v>500</v>
      </c>
      <c r="F589" s="67"/>
      <c r="G589" s="67"/>
      <c r="H589" s="67"/>
      <c r="I589" s="67"/>
      <c r="J589" s="67"/>
      <c r="K589" s="67"/>
      <c r="L589" s="67"/>
      <c r="M589" s="68">
        <f t="shared" si="58"/>
        <v>0</v>
      </c>
      <c r="N589" s="69"/>
      <c r="O589" s="70"/>
      <c r="P589" s="71" t="e">
        <f t="shared" si="59"/>
        <v>#DIV/0!</v>
      </c>
      <c r="Q589" s="72" t="e">
        <f t="shared" si="60"/>
        <v>#DIV/0!</v>
      </c>
      <c r="R589" s="73"/>
    </row>
    <row r="590" spans="1:18" ht="18" customHeight="1">
      <c r="A590" s="65" t="s">
        <v>1343</v>
      </c>
      <c r="B590" s="42" t="s">
        <v>1344</v>
      </c>
      <c r="C590" s="42" t="s">
        <v>1345</v>
      </c>
      <c r="D590" s="66" t="s">
        <v>1324</v>
      </c>
      <c r="E590" s="42" t="s">
        <v>1186</v>
      </c>
      <c r="F590" s="67"/>
      <c r="G590" s="67"/>
      <c r="H590" s="67"/>
      <c r="I590" s="67"/>
      <c r="J590" s="67"/>
      <c r="K590" s="67"/>
      <c r="L590" s="67"/>
      <c r="M590" s="68">
        <f t="shared" si="58"/>
        <v>0</v>
      </c>
      <c r="N590" s="69"/>
      <c r="O590" s="70"/>
      <c r="P590" s="71" t="e">
        <f t="shared" si="59"/>
        <v>#DIV/0!</v>
      </c>
      <c r="Q590" s="72" t="e">
        <f t="shared" si="60"/>
        <v>#DIV/0!</v>
      </c>
      <c r="R590" s="73"/>
    </row>
    <row r="591" spans="1:18" ht="18" customHeight="1">
      <c r="A591" s="65" t="s">
        <v>1346</v>
      </c>
      <c r="B591" s="42" t="s">
        <v>1347</v>
      </c>
      <c r="C591" s="42" t="s">
        <v>1327</v>
      </c>
      <c r="D591" s="66" t="s">
        <v>1324</v>
      </c>
      <c r="E591" s="42" t="s">
        <v>467</v>
      </c>
      <c r="F591" s="67"/>
      <c r="G591" s="67"/>
      <c r="H591" s="67"/>
      <c r="I591" s="67"/>
      <c r="J591" s="67"/>
      <c r="K591" s="67"/>
      <c r="L591" s="67"/>
      <c r="M591" s="68">
        <f t="shared" si="58"/>
        <v>0</v>
      </c>
      <c r="N591" s="69"/>
      <c r="O591" s="70"/>
      <c r="P591" s="71" t="e">
        <f t="shared" si="59"/>
        <v>#DIV/0!</v>
      </c>
      <c r="Q591" s="72" t="e">
        <f t="shared" si="60"/>
        <v>#DIV/0!</v>
      </c>
      <c r="R591" s="73"/>
    </row>
    <row r="592" spans="1:18" s="259" customFormat="1" ht="25.5" customHeight="1">
      <c r="A592" s="257"/>
      <c r="B592" s="257" t="s">
        <v>1348</v>
      </c>
      <c r="C592" s="85" t="s">
        <v>1327</v>
      </c>
      <c r="D592" s="258" t="s">
        <v>1324</v>
      </c>
      <c r="E592" s="257" t="s">
        <v>541</v>
      </c>
      <c r="F592" s="67"/>
      <c r="G592" s="67"/>
      <c r="H592" s="67"/>
      <c r="I592" s="67"/>
      <c r="J592" s="67"/>
      <c r="K592" s="67"/>
      <c r="L592" s="67"/>
      <c r="M592" s="68">
        <f t="shared" si="58"/>
        <v>0</v>
      </c>
      <c r="N592" s="69"/>
      <c r="O592" s="70"/>
      <c r="P592" s="71" t="e">
        <f t="shared" si="59"/>
        <v>#DIV/0!</v>
      </c>
      <c r="Q592" s="72" t="e">
        <f t="shared" si="60"/>
        <v>#DIV/0!</v>
      </c>
      <c r="R592" s="73"/>
    </row>
    <row r="593" spans="1:20" s="261" customFormat="1" ht="15" customHeight="1">
      <c r="A593" s="260"/>
      <c r="B593" s="411" t="s">
        <v>1349</v>
      </c>
      <c r="C593" s="411"/>
      <c r="D593" s="411"/>
      <c r="E593" s="411"/>
      <c r="F593" s="260"/>
      <c r="G593" s="260"/>
      <c r="H593" s="260"/>
      <c r="I593" s="260"/>
      <c r="J593" s="260"/>
      <c r="K593" s="260"/>
      <c r="L593" s="260"/>
      <c r="M593" s="260">
        <f>SUM(M576:M592)</f>
        <v>13</v>
      </c>
      <c r="N593" s="246"/>
      <c r="O593" s="246"/>
      <c r="P593" s="94" t="e">
        <f t="shared" si="59"/>
        <v>#DIV/0!</v>
      </c>
      <c r="Q593" s="94" t="e">
        <f t="shared" si="60"/>
        <v>#DIV/0!</v>
      </c>
      <c r="R593" s="246"/>
    </row>
    <row r="594" spans="1:20" s="64" customFormat="1" ht="15" customHeight="1">
      <c r="A594" s="97" t="s">
        <v>1350</v>
      </c>
      <c r="B594" s="407" t="s">
        <v>1351</v>
      </c>
      <c r="C594" s="407"/>
      <c r="D594" s="407"/>
      <c r="E594" s="407"/>
      <c r="F594" s="97"/>
      <c r="G594" s="99"/>
      <c r="H594" s="99"/>
      <c r="I594" s="99"/>
      <c r="J594" s="99"/>
      <c r="K594" s="175"/>
      <c r="L594" s="262"/>
      <c r="M594" s="262"/>
      <c r="N594" s="262"/>
      <c r="O594" s="262"/>
      <c r="P594" s="262"/>
      <c r="Q594" s="262"/>
      <c r="R594" s="262"/>
    </row>
    <row r="595" spans="1:20" ht="25.5" customHeight="1">
      <c r="A595" s="65" t="s">
        <v>1352</v>
      </c>
      <c r="B595" s="42" t="s">
        <v>1353</v>
      </c>
      <c r="C595" s="42" t="s">
        <v>1354</v>
      </c>
      <c r="D595" s="43">
        <v>5</v>
      </c>
      <c r="E595" s="42" t="s">
        <v>1192</v>
      </c>
      <c r="F595" s="67"/>
      <c r="G595" s="67"/>
      <c r="H595" s="67"/>
      <c r="I595" s="67"/>
      <c r="J595" s="67"/>
      <c r="K595" s="67"/>
      <c r="L595" s="67"/>
      <c r="M595" s="68">
        <f t="shared" ref="M595:M614" si="61">L595+K595+J595+I595+H595</f>
        <v>0</v>
      </c>
      <c r="N595" s="69"/>
      <c r="O595" s="70"/>
      <c r="P595" s="71" t="e">
        <f t="shared" ref="P595:P615" si="62">M595/F595*100</f>
        <v>#DIV/0!</v>
      </c>
      <c r="Q595" s="72" t="e">
        <f t="shared" ref="Q595:Q615" si="63">M595/G595*100</f>
        <v>#DIV/0!</v>
      </c>
      <c r="R595" s="73"/>
    </row>
    <row r="596" spans="1:20" ht="25.5" customHeight="1">
      <c r="A596" s="65" t="s">
        <v>1355</v>
      </c>
      <c r="B596" s="42" t="s">
        <v>1353</v>
      </c>
      <c r="C596" s="42" t="s">
        <v>1356</v>
      </c>
      <c r="D596" s="43">
        <v>6</v>
      </c>
      <c r="E596" s="42" t="s">
        <v>1192</v>
      </c>
      <c r="F596" s="67"/>
      <c r="G596" s="67"/>
      <c r="H596" s="67"/>
      <c r="I596" s="67"/>
      <c r="J596" s="67"/>
      <c r="K596" s="67"/>
      <c r="L596" s="67"/>
      <c r="M596" s="68">
        <f t="shared" si="61"/>
        <v>0</v>
      </c>
      <c r="N596" s="69"/>
      <c r="O596" s="70"/>
      <c r="P596" s="71" t="e">
        <f t="shared" si="62"/>
        <v>#DIV/0!</v>
      </c>
      <c r="Q596" s="72" t="e">
        <f t="shared" si="63"/>
        <v>#DIV/0!</v>
      </c>
      <c r="R596" s="73"/>
    </row>
    <row r="597" spans="1:20" ht="25.5" customHeight="1">
      <c r="A597" s="65" t="s">
        <v>1357</v>
      </c>
      <c r="B597" s="42" t="s">
        <v>1353</v>
      </c>
      <c r="C597" s="42" t="s">
        <v>1358</v>
      </c>
      <c r="D597" s="43">
        <v>7</v>
      </c>
      <c r="E597" s="42" t="s">
        <v>1192</v>
      </c>
      <c r="F597" s="67"/>
      <c r="G597" s="67"/>
      <c r="H597" s="67"/>
      <c r="I597" s="67"/>
      <c r="J597" s="67"/>
      <c r="K597" s="67"/>
      <c r="L597" s="67"/>
      <c r="M597" s="68">
        <f t="shared" si="61"/>
        <v>0</v>
      </c>
      <c r="N597" s="69"/>
      <c r="O597" s="70"/>
      <c r="P597" s="71" t="e">
        <f t="shared" si="62"/>
        <v>#DIV/0!</v>
      </c>
      <c r="Q597" s="72" t="e">
        <f t="shared" si="63"/>
        <v>#DIV/0!</v>
      </c>
      <c r="R597" s="73"/>
    </row>
    <row r="598" spans="1:20" ht="25.5" customHeight="1">
      <c r="A598" s="65" t="s">
        <v>1359</v>
      </c>
      <c r="B598" s="42" t="s">
        <v>1353</v>
      </c>
      <c r="C598" s="42" t="s">
        <v>1360</v>
      </c>
      <c r="D598" s="43">
        <v>8</v>
      </c>
      <c r="E598" s="42" t="s">
        <v>1192</v>
      </c>
      <c r="F598" s="67"/>
      <c r="G598" s="67"/>
      <c r="H598" s="67"/>
      <c r="I598" s="67"/>
      <c r="J598" s="67"/>
      <c r="K598" s="67"/>
      <c r="L598" s="67"/>
      <c r="M598" s="68">
        <f t="shared" si="61"/>
        <v>0</v>
      </c>
      <c r="N598" s="69"/>
      <c r="O598" s="70"/>
      <c r="P598" s="71" t="e">
        <f t="shared" si="62"/>
        <v>#DIV/0!</v>
      </c>
      <c r="Q598" s="72" t="e">
        <f t="shared" si="63"/>
        <v>#DIV/0!</v>
      </c>
      <c r="R598" s="73"/>
    </row>
    <row r="599" spans="1:20" ht="25.5" customHeight="1">
      <c r="A599" s="65" t="s">
        <v>1361</v>
      </c>
      <c r="B599" s="42" t="s">
        <v>1353</v>
      </c>
      <c r="C599" s="42" t="s">
        <v>1362</v>
      </c>
      <c r="D599" s="43">
        <v>9</v>
      </c>
      <c r="E599" s="42" t="s">
        <v>1192</v>
      </c>
      <c r="F599" s="67"/>
      <c r="G599" s="67"/>
      <c r="H599" s="67"/>
      <c r="I599" s="67"/>
      <c r="J599" s="67"/>
      <c r="K599" s="67"/>
      <c r="L599" s="67"/>
      <c r="M599" s="68">
        <f t="shared" si="61"/>
        <v>0</v>
      </c>
      <c r="N599" s="69"/>
      <c r="O599" s="70"/>
      <c r="P599" s="71" t="e">
        <f t="shared" si="62"/>
        <v>#DIV/0!</v>
      </c>
      <c r="Q599" s="72" t="e">
        <f t="shared" si="63"/>
        <v>#DIV/0!</v>
      </c>
      <c r="R599" s="73"/>
    </row>
    <row r="600" spans="1:20" ht="18" customHeight="1">
      <c r="A600" s="65" t="s">
        <v>1363</v>
      </c>
      <c r="B600" s="42" t="s">
        <v>1364</v>
      </c>
      <c r="C600" s="42" t="s">
        <v>1365</v>
      </c>
      <c r="D600" s="43">
        <v>8</v>
      </c>
      <c r="E600" s="42" t="s">
        <v>467</v>
      </c>
      <c r="F600" s="67"/>
      <c r="G600" s="67"/>
      <c r="H600" s="67"/>
      <c r="I600" s="67"/>
      <c r="J600" s="67"/>
      <c r="K600" s="67"/>
      <c r="L600" s="67"/>
      <c r="M600" s="68">
        <f t="shared" si="61"/>
        <v>0</v>
      </c>
      <c r="N600" s="69"/>
      <c r="O600" s="70"/>
      <c r="P600" s="71" t="e">
        <f t="shared" si="62"/>
        <v>#DIV/0!</v>
      </c>
      <c r="Q600" s="72" t="e">
        <f t="shared" si="63"/>
        <v>#DIV/0!</v>
      </c>
      <c r="R600" s="73"/>
    </row>
    <row r="601" spans="1:20" ht="18" customHeight="1">
      <c r="A601" s="65" t="s">
        <v>1366</v>
      </c>
      <c r="B601" s="42" t="s">
        <v>1364</v>
      </c>
      <c r="C601" s="42" t="s">
        <v>1365</v>
      </c>
      <c r="D601" s="43">
        <v>9</v>
      </c>
      <c r="E601" s="42" t="s">
        <v>467</v>
      </c>
      <c r="F601" s="67"/>
      <c r="G601" s="67"/>
      <c r="H601" s="67"/>
      <c r="I601" s="67"/>
      <c r="J601" s="67"/>
      <c r="K601" s="67"/>
      <c r="L601" s="67"/>
      <c r="M601" s="68">
        <f t="shared" si="61"/>
        <v>0</v>
      </c>
      <c r="N601" s="69"/>
      <c r="O601" s="70"/>
      <c r="P601" s="71" t="e">
        <f t="shared" si="62"/>
        <v>#DIV/0!</v>
      </c>
      <c r="Q601" s="72" t="e">
        <f t="shared" si="63"/>
        <v>#DIV/0!</v>
      </c>
      <c r="R601" s="73"/>
    </row>
    <row r="602" spans="1:20" ht="25.5" customHeight="1">
      <c r="A602" s="65" t="s">
        <v>1367</v>
      </c>
      <c r="B602" s="42" t="s">
        <v>1368</v>
      </c>
      <c r="C602" s="42" t="s">
        <v>1358</v>
      </c>
      <c r="D602" s="43">
        <v>7</v>
      </c>
      <c r="E602" s="42" t="s">
        <v>1192</v>
      </c>
      <c r="F602" s="67"/>
      <c r="G602" s="67"/>
      <c r="H602" s="67"/>
      <c r="I602" s="67"/>
      <c r="J602" s="67"/>
      <c r="K602" s="67"/>
      <c r="L602" s="67"/>
      <c r="M602" s="68">
        <f t="shared" si="61"/>
        <v>0</v>
      </c>
      <c r="N602" s="69"/>
      <c r="O602" s="70"/>
      <c r="P602" s="71" t="e">
        <f t="shared" si="62"/>
        <v>#DIV/0!</v>
      </c>
      <c r="Q602" s="72" t="e">
        <f t="shared" si="63"/>
        <v>#DIV/0!</v>
      </c>
      <c r="R602" s="73"/>
    </row>
    <row r="603" spans="1:20" ht="25.5" customHeight="1">
      <c r="A603" s="65" t="s">
        <v>1369</v>
      </c>
      <c r="B603" s="42" t="s">
        <v>1370</v>
      </c>
      <c r="C603" s="42" t="s">
        <v>1360</v>
      </c>
      <c r="D603" s="43">
        <v>8</v>
      </c>
      <c r="E603" s="42" t="s">
        <v>1192</v>
      </c>
      <c r="F603" s="67"/>
      <c r="G603" s="67"/>
      <c r="H603" s="67"/>
      <c r="I603" s="67"/>
      <c r="J603" s="67"/>
      <c r="K603" s="67"/>
      <c r="L603" s="67"/>
      <c r="M603" s="68">
        <f t="shared" si="61"/>
        <v>0</v>
      </c>
      <c r="N603" s="69"/>
      <c r="O603" s="70"/>
      <c r="P603" s="71" t="e">
        <f t="shared" si="62"/>
        <v>#DIV/0!</v>
      </c>
      <c r="Q603" s="72" t="e">
        <f t="shared" si="63"/>
        <v>#DIV/0!</v>
      </c>
      <c r="R603" s="73"/>
    </row>
    <row r="604" spans="1:20" ht="25.5" customHeight="1">
      <c r="A604" s="65" t="s">
        <v>1371</v>
      </c>
      <c r="B604" s="42" t="s">
        <v>1370</v>
      </c>
      <c r="C604" s="42" t="s">
        <v>1362</v>
      </c>
      <c r="D604" s="43">
        <v>9</v>
      </c>
      <c r="E604" s="42" t="s">
        <v>1192</v>
      </c>
      <c r="F604" s="67"/>
      <c r="G604" s="67"/>
      <c r="H604" s="67"/>
      <c r="I604" s="67"/>
      <c r="J604" s="67"/>
      <c r="K604" s="67"/>
      <c r="L604" s="67"/>
      <c r="M604" s="68">
        <f t="shared" si="61"/>
        <v>0</v>
      </c>
      <c r="N604" s="69"/>
      <c r="O604" s="70"/>
      <c r="P604" s="71" t="e">
        <f t="shared" si="62"/>
        <v>#DIV/0!</v>
      </c>
      <c r="Q604" s="72" t="e">
        <f t="shared" si="63"/>
        <v>#DIV/0!</v>
      </c>
      <c r="R604" s="73"/>
    </row>
    <row r="605" spans="1:20" ht="25.5" customHeight="1">
      <c r="A605" s="65" t="s">
        <v>1372</v>
      </c>
      <c r="B605" s="42" t="s">
        <v>1373</v>
      </c>
      <c r="C605" s="42" t="s">
        <v>1358</v>
      </c>
      <c r="D605" s="43">
        <v>7</v>
      </c>
      <c r="E605" s="42" t="s">
        <v>1192</v>
      </c>
      <c r="F605" s="67"/>
      <c r="G605" s="67"/>
      <c r="H605" s="67"/>
      <c r="I605" s="67"/>
      <c r="J605" s="67"/>
      <c r="K605" s="67"/>
      <c r="L605" s="67"/>
      <c r="M605" s="68">
        <f t="shared" si="61"/>
        <v>0</v>
      </c>
      <c r="N605" s="69"/>
      <c r="O605" s="70"/>
      <c r="P605" s="71" t="e">
        <f t="shared" si="62"/>
        <v>#DIV/0!</v>
      </c>
      <c r="Q605" s="72" t="e">
        <f t="shared" si="63"/>
        <v>#DIV/0!</v>
      </c>
      <c r="R605" s="73"/>
      <c r="T605" s="263"/>
    </row>
    <row r="606" spans="1:20" ht="25.5" customHeight="1">
      <c r="A606" s="65" t="s">
        <v>1374</v>
      </c>
      <c r="B606" s="42" t="s">
        <v>1373</v>
      </c>
      <c r="C606" s="42" t="s">
        <v>1360</v>
      </c>
      <c r="D606" s="43">
        <v>8</v>
      </c>
      <c r="E606" s="42" t="s">
        <v>1192</v>
      </c>
      <c r="F606" s="67">
        <v>5</v>
      </c>
      <c r="G606" s="67"/>
      <c r="H606" s="67"/>
      <c r="I606" s="67"/>
      <c r="J606" s="67">
        <v>5</v>
      </c>
      <c r="K606" s="67"/>
      <c r="L606" s="67"/>
      <c r="M606" s="68">
        <f t="shared" si="61"/>
        <v>5</v>
      </c>
      <c r="N606" s="69"/>
      <c r="O606" s="70"/>
      <c r="P606" s="71">
        <f t="shared" si="62"/>
        <v>100</v>
      </c>
      <c r="Q606" s="72" t="e">
        <f t="shared" si="63"/>
        <v>#DIV/0!</v>
      </c>
      <c r="R606" s="73"/>
    </row>
    <row r="607" spans="1:20" ht="25.5" customHeight="1">
      <c r="A607" s="65" t="s">
        <v>1375</v>
      </c>
      <c r="B607" s="42" t="s">
        <v>1373</v>
      </c>
      <c r="C607" s="42" t="s">
        <v>1362</v>
      </c>
      <c r="D607" s="43">
        <v>9</v>
      </c>
      <c r="E607" s="42" t="s">
        <v>1192</v>
      </c>
      <c r="F607" s="67">
        <v>4</v>
      </c>
      <c r="G607" s="67"/>
      <c r="H607" s="67"/>
      <c r="I607" s="67">
        <v>4</v>
      </c>
      <c r="J607" s="67"/>
      <c r="K607" s="67"/>
      <c r="L607" s="67"/>
      <c r="M607" s="68">
        <f t="shared" si="61"/>
        <v>4</v>
      </c>
      <c r="N607" s="69"/>
      <c r="O607" s="70"/>
      <c r="P607" s="71">
        <f t="shared" si="62"/>
        <v>100</v>
      </c>
      <c r="Q607" s="72" t="e">
        <f t="shared" si="63"/>
        <v>#DIV/0!</v>
      </c>
      <c r="R607" s="73"/>
    </row>
    <row r="608" spans="1:20" s="205" customFormat="1" ht="18" customHeight="1">
      <c r="A608" s="84"/>
      <c r="B608" s="85" t="s">
        <v>1376</v>
      </c>
      <c r="C608" s="85" t="s">
        <v>1377</v>
      </c>
      <c r="D608" s="85">
        <v>7</v>
      </c>
      <c r="E608" s="86" t="s">
        <v>546</v>
      </c>
      <c r="F608" s="67"/>
      <c r="G608" s="67"/>
      <c r="H608" s="67"/>
      <c r="I608" s="67"/>
      <c r="J608" s="67"/>
      <c r="K608" s="67"/>
      <c r="L608" s="67"/>
      <c r="M608" s="68">
        <f t="shared" si="61"/>
        <v>0</v>
      </c>
      <c r="N608" s="69"/>
      <c r="O608" s="70"/>
      <c r="P608" s="71" t="e">
        <f t="shared" si="62"/>
        <v>#DIV/0!</v>
      </c>
      <c r="Q608" s="72" t="e">
        <f t="shared" si="63"/>
        <v>#DIV/0!</v>
      </c>
      <c r="R608" s="73"/>
    </row>
    <row r="609" spans="1:18" s="205" customFormat="1" ht="18" customHeight="1">
      <c r="A609" s="84"/>
      <c r="B609" s="85" t="s">
        <v>1376</v>
      </c>
      <c r="C609" s="85" t="s">
        <v>1377</v>
      </c>
      <c r="D609" s="85">
        <v>8</v>
      </c>
      <c r="E609" s="86" t="s">
        <v>546</v>
      </c>
      <c r="F609" s="67"/>
      <c r="G609" s="67"/>
      <c r="H609" s="67"/>
      <c r="I609" s="67"/>
      <c r="J609" s="67"/>
      <c r="K609" s="67"/>
      <c r="L609" s="67"/>
      <c r="M609" s="68">
        <f t="shared" si="61"/>
        <v>0</v>
      </c>
      <c r="N609" s="69"/>
      <c r="O609" s="70"/>
      <c r="P609" s="71" t="e">
        <f t="shared" si="62"/>
        <v>#DIV/0!</v>
      </c>
      <c r="Q609" s="72" t="e">
        <f t="shared" si="63"/>
        <v>#DIV/0!</v>
      </c>
      <c r="R609" s="73"/>
    </row>
    <row r="610" spans="1:18" s="205" customFormat="1" ht="18" customHeight="1">
      <c r="A610" s="84"/>
      <c r="B610" s="85" t="s">
        <v>1378</v>
      </c>
      <c r="C610" s="85" t="s">
        <v>1377</v>
      </c>
      <c r="D610" s="85">
        <v>9</v>
      </c>
      <c r="E610" s="86" t="s">
        <v>546</v>
      </c>
      <c r="F610" s="67"/>
      <c r="G610" s="67"/>
      <c r="H610" s="67"/>
      <c r="I610" s="67"/>
      <c r="J610" s="67"/>
      <c r="K610" s="67"/>
      <c r="L610" s="67"/>
      <c r="M610" s="68">
        <f t="shared" si="61"/>
        <v>0</v>
      </c>
      <c r="N610" s="69"/>
      <c r="O610" s="70"/>
      <c r="P610" s="71" t="e">
        <f t="shared" si="62"/>
        <v>#DIV/0!</v>
      </c>
      <c r="Q610" s="72" t="e">
        <f t="shared" si="63"/>
        <v>#DIV/0!</v>
      </c>
      <c r="R610" s="73"/>
    </row>
    <row r="611" spans="1:18" s="205" customFormat="1" ht="25.5" customHeight="1">
      <c r="A611" s="84"/>
      <c r="B611" s="85" t="s">
        <v>1379</v>
      </c>
      <c r="C611" s="85" t="s">
        <v>1377</v>
      </c>
      <c r="D611" s="85">
        <v>7</v>
      </c>
      <c r="E611" s="86" t="s">
        <v>541</v>
      </c>
      <c r="F611" s="67"/>
      <c r="G611" s="67"/>
      <c r="H611" s="67"/>
      <c r="I611" s="67"/>
      <c r="J611" s="67"/>
      <c r="K611" s="67"/>
      <c r="L611" s="67"/>
      <c r="M611" s="68">
        <f t="shared" si="61"/>
        <v>0</v>
      </c>
      <c r="N611" s="69"/>
      <c r="O611" s="70"/>
      <c r="P611" s="71" t="e">
        <f t="shared" si="62"/>
        <v>#DIV/0!</v>
      </c>
      <c r="Q611" s="72" t="e">
        <f t="shared" si="63"/>
        <v>#DIV/0!</v>
      </c>
      <c r="R611" s="73"/>
    </row>
    <row r="612" spans="1:18" s="205" customFormat="1" ht="25.5" customHeight="1">
      <c r="A612" s="84"/>
      <c r="B612" s="85" t="s">
        <v>1380</v>
      </c>
      <c r="C612" s="85" t="s">
        <v>1377</v>
      </c>
      <c r="D612" s="85">
        <v>8</v>
      </c>
      <c r="E612" s="86" t="s">
        <v>541</v>
      </c>
      <c r="F612" s="67"/>
      <c r="G612" s="67"/>
      <c r="H612" s="67"/>
      <c r="I612" s="67"/>
      <c r="J612" s="67"/>
      <c r="K612" s="67"/>
      <c r="L612" s="67"/>
      <c r="M612" s="68">
        <f t="shared" si="61"/>
        <v>0</v>
      </c>
      <c r="N612" s="69"/>
      <c r="O612" s="70"/>
      <c r="P612" s="71" t="e">
        <f t="shared" si="62"/>
        <v>#DIV/0!</v>
      </c>
      <c r="Q612" s="72" t="e">
        <f t="shared" si="63"/>
        <v>#DIV/0!</v>
      </c>
      <c r="R612" s="73"/>
    </row>
    <row r="613" spans="1:18" s="205" customFormat="1" ht="25.5" customHeight="1">
      <c r="A613" s="84"/>
      <c r="B613" s="85" t="s">
        <v>1381</v>
      </c>
      <c r="C613" s="85" t="s">
        <v>1377</v>
      </c>
      <c r="D613" s="85">
        <v>9</v>
      </c>
      <c r="E613" s="86" t="s">
        <v>541</v>
      </c>
      <c r="F613" s="67"/>
      <c r="G613" s="67"/>
      <c r="H613" s="67"/>
      <c r="I613" s="67"/>
      <c r="J613" s="67"/>
      <c r="K613" s="67"/>
      <c r="L613" s="67"/>
      <c r="M613" s="68">
        <f t="shared" si="61"/>
        <v>0</v>
      </c>
      <c r="N613" s="69"/>
      <c r="O613" s="70"/>
      <c r="P613" s="71" t="e">
        <f t="shared" si="62"/>
        <v>#DIV/0!</v>
      </c>
      <c r="Q613" s="72" t="e">
        <f t="shared" si="63"/>
        <v>#DIV/0!</v>
      </c>
      <c r="R613" s="73"/>
    </row>
    <row r="614" spans="1:18" s="205" customFormat="1" ht="38.25" customHeight="1">
      <c r="A614" s="84"/>
      <c r="B614" s="85" t="s">
        <v>1382</v>
      </c>
      <c r="C614" s="85" t="s">
        <v>1377</v>
      </c>
      <c r="D614" s="258" t="s">
        <v>1324</v>
      </c>
      <c r="E614" s="86" t="s">
        <v>1383</v>
      </c>
      <c r="F614" s="67"/>
      <c r="G614" s="67"/>
      <c r="H614" s="67"/>
      <c r="I614" s="67"/>
      <c r="J614" s="67"/>
      <c r="K614" s="67"/>
      <c r="L614" s="67"/>
      <c r="M614" s="68">
        <f t="shared" si="61"/>
        <v>0</v>
      </c>
      <c r="N614" s="69"/>
      <c r="O614" s="70"/>
      <c r="P614" s="71" t="e">
        <f t="shared" si="62"/>
        <v>#DIV/0!</v>
      </c>
      <c r="Q614" s="72" t="e">
        <f t="shared" si="63"/>
        <v>#DIV/0!</v>
      </c>
      <c r="R614" s="73"/>
    </row>
    <row r="615" spans="1:18" s="247" customFormat="1" ht="15" customHeight="1">
      <c r="A615" s="242"/>
      <c r="B615" s="411" t="s">
        <v>1384</v>
      </c>
      <c r="C615" s="411"/>
      <c r="D615" s="411"/>
      <c r="E615" s="411"/>
      <c r="F615" s="242"/>
      <c r="G615" s="242"/>
      <c r="H615" s="242"/>
      <c r="I615" s="242"/>
      <c r="J615" s="242"/>
      <c r="K615" s="242"/>
      <c r="L615" s="242"/>
      <c r="M615" s="242">
        <f>SUM(M595:M614)</f>
        <v>9</v>
      </c>
      <c r="N615" s="246"/>
      <c r="O615" s="246"/>
      <c r="P615" s="94" t="e">
        <f t="shared" si="62"/>
        <v>#DIV/0!</v>
      </c>
      <c r="Q615" s="94" t="e">
        <f t="shared" si="63"/>
        <v>#DIV/0!</v>
      </c>
      <c r="R615" s="246"/>
    </row>
    <row r="616" spans="1:18" s="56" customFormat="1" ht="15" customHeight="1">
      <c r="A616" s="264" t="s">
        <v>1385</v>
      </c>
      <c r="B616" s="412" t="s">
        <v>1386</v>
      </c>
      <c r="C616" s="412"/>
      <c r="D616" s="412"/>
      <c r="E616" s="412"/>
      <c r="F616" s="264"/>
      <c r="G616" s="265"/>
      <c r="H616" s="265"/>
      <c r="I616" s="265"/>
      <c r="J616" s="265"/>
      <c r="K616" s="266"/>
      <c r="L616" s="267"/>
      <c r="M616" s="267"/>
      <c r="N616" s="267"/>
      <c r="O616" s="267"/>
      <c r="P616" s="267"/>
      <c r="Q616" s="267"/>
      <c r="R616" s="267"/>
    </row>
    <row r="617" spans="1:18" s="101" customFormat="1" ht="15" customHeight="1">
      <c r="A617" s="97" t="s">
        <v>1387</v>
      </c>
      <c r="B617" s="407" t="s">
        <v>1388</v>
      </c>
      <c r="C617" s="407"/>
      <c r="D617" s="407"/>
      <c r="E617" s="407"/>
      <c r="F617" s="97"/>
      <c r="G617" s="99"/>
      <c r="H617" s="99"/>
      <c r="I617" s="99"/>
      <c r="J617" s="99"/>
      <c r="K617" s="137"/>
      <c r="L617" s="137"/>
      <c r="M617" s="137"/>
      <c r="N617" s="137"/>
      <c r="O617" s="137"/>
      <c r="P617" s="137"/>
      <c r="Q617" s="137"/>
      <c r="R617" s="137"/>
    </row>
    <row r="618" spans="1:18" ht="25.5" customHeight="1">
      <c r="A618" s="76" t="s">
        <v>1389</v>
      </c>
      <c r="B618" s="77" t="s">
        <v>1390</v>
      </c>
      <c r="C618" s="77" t="s">
        <v>1391</v>
      </c>
      <c r="D618" s="78">
        <v>7</v>
      </c>
      <c r="E618" s="77" t="s">
        <v>500</v>
      </c>
      <c r="F618" s="67"/>
      <c r="G618" s="67"/>
      <c r="H618" s="67"/>
      <c r="I618" s="67"/>
      <c r="J618" s="67"/>
      <c r="K618" s="67"/>
      <c r="L618" s="67"/>
      <c r="M618" s="79">
        <f t="shared" ref="M618:M653" si="64">L618+K618+J618+I618+H618</f>
        <v>0</v>
      </c>
      <c r="N618" s="69"/>
      <c r="O618" s="70"/>
      <c r="P618" s="80" t="e">
        <f t="shared" ref="P618:P654" si="65">M618/F618*100</f>
        <v>#DIV/0!</v>
      </c>
      <c r="Q618" s="72" t="e">
        <f t="shared" ref="Q618:Q654" si="66">M618/G618*100</f>
        <v>#DIV/0!</v>
      </c>
      <c r="R618" s="73"/>
    </row>
    <row r="619" spans="1:18" ht="25.5" customHeight="1">
      <c r="A619" s="65" t="s">
        <v>1392</v>
      </c>
      <c r="B619" s="42" t="s">
        <v>1390</v>
      </c>
      <c r="C619" s="42" t="s">
        <v>1391</v>
      </c>
      <c r="D619" s="43">
        <v>8</v>
      </c>
      <c r="E619" s="42" t="s">
        <v>500</v>
      </c>
      <c r="F619" s="67"/>
      <c r="G619" s="67"/>
      <c r="H619" s="67"/>
      <c r="I619" s="67"/>
      <c r="J619" s="67"/>
      <c r="K619" s="67"/>
      <c r="L619" s="67"/>
      <c r="M619" s="68">
        <f t="shared" si="64"/>
        <v>0</v>
      </c>
      <c r="N619" s="69"/>
      <c r="O619" s="70"/>
      <c r="P619" s="71" t="e">
        <f t="shared" si="65"/>
        <v>#DIV/0!</v>
      </c>
      <c r="Q619" s="72" t="e">
        <f t="shared" si="66"/>
        <v>#DIV/0!</v>
      </c>
      <c r="R619" s="73"/>
    </row>
    <row r="620" spans="1:18" ht="25.5" customHeight="1">
      <c r="A620" s="65" t="s">
        <v>1393</v>
      </c>
      <c r="B620" s="42" t="s">
        <v>1390</v>
      </c>
      <c r="C620" s="42" t="s">
        <v>1391</v>
      </c>
      <c r="D620" s="43">
        <v>9</v>
      </c>
      <c r="E620" s="42" t="s">
        <v>500</v>
      </c>
      <c r="F620" s="67"/>
      <c r="G620" s="67"/>
      <c r="H620" s="67"/>
      <c r="I620" s="67"/>
      <c r="J620" s="67"/>
      <c r="K620" s="67"/>
      <c r="L620" s="67"/>
      <c r="M620" s="68">
        <f t="shared" si="64"/>
        <v>0</v>
      </c>
      <c r="N620" s="69"/>
      <c r="O620" s="70"/>
      <c r="P620" s="71" t="e">
        <f t="shared" si="65"/>
        <v>#DIV/0!</v>
      </c>
      <c r="Q620" s="72" t="e">
        <f t="shared" si="66"/>
        <v>#DIV/0!</v>
      </c>
      <c r="R620" s="73"/>
    </row>
    <row r="621" spans="1:18" s="205" customFormat="1" ht="25.5" customHeight="1">
      <c r="A621" s="84" t="s">
        <v>1394</v>
      </c>
      <c r="B621" s="85" t="s">
        <v>1395</v>
      </c>
      <c r="C621" s="85" t="s">
        <v>1396</v>
      </c>
      <c r="D621" s="86">
        <v>7</v>
      </c>
      <c r="E621" s="85" t="s">
        <v>1186</v>
      </c>
      <c r="F621" s="67"/>
      <c r="G621" s="67"/>
      <c r="H621" s="67"/>
      <c r="I621" s="67"/>
      <c r="J621" s="67"/>
      <c r="K621" s="67"/>
      <c r="L621" s="67"/>
      <c r="M621" s="68">
        <f t="shared" si="64"/>
        <v>0</v>
      </c>
      <c r="N621" s="69"/>
      <c r="O621" s="70"/>
      <c r="P621" s="71" t="e">
        <f t="shared" si="65"/>
        <v>#DIV/0!</v>
      </c>
      <c r="Q621" s="72" t="e">
        <f t="shared" si="66"/>
        <v>#DIV/0!</v>
      </c>
      <c r="R621" s="73"/>
    </row>
    <row r="622" spans="1:18" s="205" customFormat="1" ht="25.5" customHeight="1">
      <c r="A622" s="84"/>
      <c r="B622" s="85" t="s">
        <v>1395</v>
      </c>
      <c r="C622" s="85" t="s">
        <v>1397</v>
      </c>
      <c r="D622" s="86">
        <v>7</v>
      </c>
      <c r="E622" s="85" t="s">
        <v>1186</v>
      </c>
      <c r="F622" s="67"/>
      <c r="G622" s="67"/>
      <c r="H622" s="67"/>
      <c r="I622" s="67"/>
      <c r="J622" s="67"/>
      <c r="K622" s="67"/>
      <c r="L622" s="67"/>
      <c r="M622" s="68">
        <f t="shared" si="64"/>
        <v>0</v>
      </c>
      <c r="N622" s="69"/>
      <c r="O622" s="70"/>
      <c r="P622" s="71" t="e">
        <f t="shared" si="65"/>
        <v>#DIV/0!</v>
      </c>
      <c r="Q622" s="72" t="e">
        <f t="shared" si="66"/>
        <v>#DIV/0!</v>
      </c>
      <c r="R622" s="73"/>
    </row>
    <row r="623" spans="1:18" s="205" customFormat="1" ht="25.5" customHeight="1">
      <c r="A623" s="84" t="s">
        <v>1398</v>
      </c>
      <c r="B623" s="85" t="s">
        <v>1395</v>
      </c>
      <c r="C623" s="85" t="s">
        <v>1399</v>
      </c>
      <c r="D623" s="86">
        <v>8</v>
      </c>
      <c r="E623" s="85" t="s">
        <v>1186</v>
      </c>
      <c r="F623" s="67"/>
      <c r="G623" s="67"/>
      <c r="H623" s="67"/>
      <c r="I623" s="67"/>
      <c r="J623" s="67"/>
      <c r="K623" s="67"/>
      <c r="L623" s="67"/>
      <c r="M623" s="68">
        <f t="shared" si="64"/>
        <v>0</v>
      </c>
      <c r="N623" s="69"/>
      <c r="O623" s="70"/>
      <c r="P623" s="71" t="e">
        <f t="shared" si="65"/>
        <v>#DIV/0!</v>
      </c>
      <c r="Q623" s="72" t="e">
        <f t="shared" si="66"/>
        <v>#DIV/0!</v>
      </c>
      <c r="R623" s="73"/>
    </row>
    <row r="624" spans="1:18" s="205" customFormat="1" ht="25.5" customHeight="1">
      <c r="A624" s="84"/>
      <c r="B624" s="85" t="s">
        <v>1395</v>
      </c>
      <c r="C624" s="85" t="s">
        <v>1400</v>
      </c>
      <c r="D624" s="86">
        <v>8</v>
      </c>
      <c r="E624" s="85" t="s">
        <v>1186</v>
      </c>
      <c r="F624" s="67"/>
      <c r="G624" s="67"/>
      <c r="H624" s="67"/>
      <c r="I624" s="67"/>
      <c r="J624" s="67"/>
      <c r="K624" s="67"/>
      <c r="L624" s="67"/>
      <c r="M624" s="68">
        <f t="shared" si="64"/>
        <v>0</v>
      </c>
      <c r="N624" s="69"/>
      <c r="O624" s="70"/>
      <c r="P624" s="71" t="e">
        <f t="shared" si="65"/>
        <v>#DIV/0!</v>
      </c>
      <c r="Q624" s="72" t="e">
        <f t="shared" si="66"/>
        <v>#DIV/0!</v>
      </c>
      <c r="R624" s="73"/>
    </row>
    <row r="625" spans="1:18" s="205" customFormat="1" ht="25.5" customHeight="1">
      <c r="A625" s="84" t="s">
        <v>1401</v>
      </c>
      <c r="B625" s="85" t="s">
        <v>1395</v>
      </c>
      <c r="C625" s="85" t="s">
        <v>1402</v>
      </c>
      <c r="D625" s="86">
        <v>9</v>
      </c>
      <c r="E625" s="85" t="s">
        <v>1186</v>
      </c>
      <c r="F625" s="67"/>
      <c r="G625" s="67"/>
      <c r="H625" s="67"/>
      <c r="I625" s="67"/>
      <c r="J625" s="67"/>
      <c r="K625" s="67"/>
      <c r="L625" s="67"/>
      <c r="M625" s="68">
        <f t="shared" si="64"/>
        <v>0</v>
      </c>
      <c r="N625" s="69"/>
      <c r="O625" s="70"/>
      <c r="P625" s="71" t="e">
        <f t="shared" si="65"/>
        <v>#DIV/0!</v>
      </c>
      <c r="Q625" s="72" t="e">
        <f t="shared" si="66"/>
        <v>#DIV/0!</v>
      </c>
      <c r="R625" s="73"/>
    </row>
    <row r="626" spans="1:18" s="205" customFormat="1" ht="25.5" customHeight="1">
      <c r="A626" s="84"/>
      <c r="B626" s="85" t="s">
        <v>1395</v>
      </c>
      <c r="C626" s="85" t="s">
        <v>1403</v>
      </c>
      <c r="D626" s="86">
        <v>9</v>
      </c>
      <c r="E626" s="85" t="s">
        <v>1186</v>
      </c>
      <c r="F626" s="67"/>
      <c r="G626" s="67"/>
      <c r="H626" s="67"/>
      <c r="I626" s="67"/>
      <c r="J626" s="67"/>
      <c r="K626" s="67"/>
      <c r="L626" s="67"/>
      <c r="M626" s="68">
        <f t="shared" si="64"/>
        <v>0</v>
      </c>
      <c r="N626" s="69"/>
      <c r="O626" s="70"/>
      <c r="P626" s="71" t="e">
        <f t="shared" si="65"/>
        <v>#DIV/0!</v>
      </c>
      <c r="Q626" s="72" t="e">
        <f t="shared" si="66"/>
        <v>#DIV/0!</v>
      </c>
      <c r="R626" s="73"/>
    </row>
    <row r="627" spans="1:18" ht="25.5" customHeight="1">
      <c r="A627" s="65" t="s">
        <v>1404</v>
      </c>
      <c r="B627" s="42" t="s">
        <v>1405</v>
      </c>
      <c r="C627" s="42" t="s">
        <v>1406</v>
      </c>
      <c r="D627" s="43">
        <v>7</v>
      </c>
      <c r="E627" s="42" t="s">
        <v>525</v>
      </c>
      <c r="F627" s="67"/>
      <c r="G627" s="67"/>
      <c r="H627" s="67"/>
      <c r="I627" s="67"/>
      <c r="J627" s="67"/>
      <c r="K627" s="67"/>
      <c r="L627" s="67"/>
      <c r="M627" s="68">
        <f t="shared" si="64"/>
        <v>0</v>
      </c>
      <c r="N627" s="69"/>
      <c r="O627" s="70"/>
      <c r="P627" s="71" t="e">
        <f t="shared" si="65"/>
        <v>#DIV/0!</v>
      </c>
      <c r="Q627" s="72" t="e">
        <f t="shared" si="66"/>
        <v>#DIV/0!</v>
      </c>
      <c r="R627" s="73"/>
    </row>
    <row r="628" spans="1:18" ht="25.5" customHeight="1">
      <c r="A628" s="65" t="s">
        <v>1407</v>
      </c>
      <c r="B628" s="42" t="s">
        <v>1408</v>
      </c>
      <c r="C628" s="42" t="s">
        <v>1409</v>
      </c>
      <c r="D628" s="43">
        <v>8</v>
      </c>
      <c r="E628" s="42" t="s">
        <v>525</v>
      </c>
      <c r="F628" s="67"/>
      <c r="G628" s="67"/>
      <c r="H628" s="67"/>
      <c r="I628" s="67"/>
      <c r="J628" s="67"/>
      <c r="K628" s="67"/>
      <c r="L628" s="67"/>
      <c r="M628" s="68">
        <f t="shared" si="64"/>
        <v>0</v>
      </c>
      <c r="N628" s="69"/>
      <c r="O628" s="70"/>
      <c r="P628" s="71" t="e">
        <f t="shared" si="65"/>
        <v>#DIV/0!</v>
      </c>
      <c r="Q628" s="72" t="e">
        <f t="shared" si="66"/>
        <v>#DIV/0!</v>
      </c>
      <c r="R628" s="73"/>
    </row>
    <row r="629" spans="1:18" ht="25.5" customHeight="1">
      <c r="A629" s="65" t="s">
        <v>1410</v>
      </c>
      <c r="B629" s="42" t="s">
        <v>1411</v>
      </c>
      <c r="C629" s="42" t="s">
        <v>1412</v>
      </c>
      <c r="D629" s="43">
        <v>9</v>
      </c>
      <c r="E629" s="42" t="s">
        <v>525</v>
      </c>
      <c r="F629" s="67"/>
      <c r="G629" s="67"/>
      <c r="H629" s="67"/>
      <c r="I629" s="67"/>
      <c r="J629" s="67"/>
      <c r="K629" s="67"/>
      <c r="L629" s="67"/>
      <c r="M629" s="68">
        <f t="shared" si="64"/>
        <v>0</v>
      </c>
      <c r="N629" s="69"/>
      <c r="O629" s="70"/>
      <c r="P629" s="71" t="e">
        <f t="shared" si="65"/>
        <v>#DIV/0!</v>
      </c>
      <c r="Q629" s="72" t="e">
        <f t="shared" si="66"/>
        <v>#DIV/0!</v>
      </c>
      <c r="R629" s="73"/>
    </row>
    <row r="630" spans="1:18" ht="25.5" customHeight="1">
      <c r="A630" s="65" t="s">
        <v>1413</v>
      </c>
      <c r="B630" s="42" t="s">
        <v>1414</v>
      </c>
      <c r="C630" s="42" t="s">
        <v>1391</v>
      </c>
      <c r="D630" s="43">
        <v>7</v>
      </c>
      <c r="E630" s="42" t="s">
        <v>500</v>
      </c>
      <c r="F630" s="67"/>
      <c r="G630" s="67"/>
      <c r="H630" s="67"/>
      <c r="I630" s="67"/>
      <c r="J630" s="67"/>
      <c r="K630" s="67"/>
      <c r="L630" s="67"/>
      <c r="M630" s="68">
        <f t="shared" si="64"/>
        <v>0</v>
      </c>
      <c r="N630" s="69"/>
      <c r="O630" s="70"/>
      <c r="P630" s="71" t="e">
        <f t="shared" si="65"/>
        <v>#DIV/0!</v>
      </c>
      <c r="Q630" s="72" t="e">
        <f t="shared" si="66"/>
        <v>#DIV/0!</v>
      </c>
      <c r="R630" s="73"/>
    </row>
    <row r="631" spans="1:18" ht="25.5" customHeight="1">
      <c r="A631" s="65" t="s">
        <v>1415</v>
      </c>
      <c r="B631" s="42" t="s">
        <v>1414</v>
      </c>
      <c r="C631" s="42" t="s">
        <v>1391</v>
      </c>
      <c r="D631" s="43">
        <v>8</v>
      </c>
      <c r="E631" s="42" t="s">
        <v>500</v>
      </c>
      <c r="F631" s="67"/>
      <c r="G631" s="67"/>
      <c r="H631" s="67"/>
      <c r="I631" s="67"/>
      <c r="J631" s="67"/>
      <c r="K631" s="67"/>
      <c r="L631" s="67"/>
      <c r="M631" s="68">
        <f t="shared" si="64"/>
        <v>0</v>
      </c>
      <c r="N631" s="69"/>
      <c r="O631" s="70"/>
      <c r="P631" s="71" t="e">
        <f t="shared" si="65"/>
        <v>#DIV/0!</v>
      </c>
      <c r="Q631" s="72" t="e">
        <f t="shared" si="66"/>
        <v>#DIV/0!</v>
      </c>
      <c r="R631" s="73"/>
    </row>
    <row r="632" spans="1:18" ht="25.5" customHeight="1">
      <c r="A632" s="65" t="s">
        <v>1416</v>
      </c>
      <c r="B632" s="42" t="s">
        <v>1414</v>
      </c>
      <c r="C632" s="42" t="s">
        <v>1391</v>
      </c>
      <c r="D632" s="43">
        <v>9</v>
      </c>
      <c r="E632" s="42" t="s">
        <v>500</v>
      </c>
      <c r="F632" s="67"/>
      <c r="G632" s="67"/>
      <c r="H632" s="67"/>
      <c r="I632" s="67"/>
      <c r="J632" s="67"/>
      <c r="K632" s="67"/>
      <c r="L632" s="67"/>
      <c r="M632" s="68">
        <f t="shared" si="64"/>
        <v>0</v>
      </c>
      <c r="N632" s="69"/>
      <c r="O632" s="70"/>
      <c r="P632" s="71" t="e">
        <f t="shared" si="65"/>
        <v>#DIV/0!</v>
      </c>
      <c r="Q632" s="72" t="e">
        <f t="shared" si="66"/>
        <v>#DIV/0!</v>
      </c>
      <c r="R632" s="73"/>
    </row>
    <row r="633" spans="1:18" ht="25.5" customHeight="1">
      <c r="A633" s="65" t="s">
        <v>1417</v>
      </c>
      <c r="B633" s="42" t="s">
        <v>1418</v>
      </c>
      <c r="C633" s="42" t="s">
        <v>1419</v>
      </c>
      <c r="D633" s="43">
        <v>7</v>
      </c>
      <c r="E633" s="42" t="s">
        <v>1192</v>
      </c>
      <c r="F633" s="67"/>
      <c r="G633" s="67"/>
      <c r="H633" s="67"/>
      <c r="I633" s="67"/>
      <c r="J633" s="67"/>
      <c r="K633" s="67"/>
      <c r="L633" s="67"/>
      <c r="M633" s="68">
        <f t="shared" si="64"/>
        <v>0</v>
      </c>
      <c r="N633" s="69"/>
      <c r="O633" s="70"/>
      <c r="P633" s="71" t="e">
        <f t="shared" si="65"/>
        <v>#DIV/0!</v>
      </c>
      <c r="Q633" s="72" t="e">
        <f t="shared" si="66"/>
        <v>#DIV/0!</v>
      </c>
      <c r="R633" s="73"/>
    </row>
    <row r="634" spans="1:18" ht="25.5" customHeight="1">
      <c r="A634" s="65" t="s">
        <v>1420</v>
      </c>
      <c r="B634" s="42" t="s">
        <v>1418</v>
      </c>
      <c r="C634" s="42" t="s">
        <v>1421</v>
      </c>
      <c r="D634" s="43">
        <v>8</v>
      </c>
      <c r="E634" s="42" t="s">
        <v>1192</v>
      </c>
      <c r="F634" s="67"/>
      <c r="G634" s="67"/>
      <c r="H634" s="67"/>
      <c r="I634" s="67"/>
      <c r="J634" s="67"/>
      <c r="K634" s="67"/>
      <c r="L634" s="67"/>
      <c r="M634" s="68">
        <f t="shared" si="64"/>
        <v>0</v>
      </c>
      <c r="N634" s="69"/>
      <c r="O634" s="70"/>
      <c r="P634" s="71" t="e">
        <f t="shared" si="65"/>
        <v>#DIV/0!</v>
      </c>
      <c r="Q634" s="72" t="e">
        <f t="shared" si="66"/>
        <v>#DIV/0!</v>
      </c>
      <c r="R634" s="73"/>
    </row>
    <row r="635" spans="1:18" ht="25.5" customHeight="1">
      <c r="A635" s="65" t="s">
        <v>1422</v>
      </c>
      <c r="B635" s="42" t="s">
        <v>1423</v>
      </c>
      <c r="C635" s="42" t="s">
        <v>1424</v>
      </c>
      <c r="D635" s="43">
        <v>9</v>
      </c>
      <c r="E635" s="42" t="s">
        <v>1192</v>
      </c>
      <c r="F635" s="67"/>
      <c r="G635" s="67"/>
      <c r="H635" s="67"/>
      <c r="I635" s="67"/>
      <c r="J635" s="67"/>
      <c r="K635" s="67"/>
      <c r="L635" s="67"/>
      <c r="M635" s="68">
        <f t="shared" si="64"/>
        <v>0</v>
      </c>
      <c r="N635" s="69"/>
      <c r="O635" s="70"/>
      <c r="P635" s="71" t="e">
        <f t="shared" si="65"/>
        <v>#DIV/0!</v>
      </c>
      <c r="Q635" s="72" t="e">
        <f t="shared" si="66"/>
        <v>#DIV/0!</v>
      </c>
      <c r="R635" s="73"/>
    </row>
    <row r="636" spans="1:18" ht="18" customHeight="1">
      <c r="A636" s="65" t="s">
        <v>1425</v>
      </c>
      <c r="B636" s="42" t="s">
        <v>1426</v>
      </c>
      <c r="C636" s="42" t="s">
        <v>1391</v>
      </c>
      <c r="D636" s="43">
        <v>7</v>
      </c>
      <c r="E636" s="42" t="s">
        <v>467</v>
      </c>
      <c r="F636" s="67">
        <v>4</v>
      </c>
      <c r="G636" s="67"/>
      <c r="H636" s="67"/>
      <c r="I636" s="67"/>
      <c r="J636" s="67">
        <v>3</v>
      </c>
      <c r="K636" s="67"/>
      <c r="L636" s="67"/>
      <c r="M636" s="68">
        <f t="shared" si="64"/>
        <v>3</v>
      </c>
      <c r="N636" s="69">
        <v>4</v>
      </c>
      <c r="O636" s="70"/>
      <c r="P636" s="71">
        <f t="shared" si="65"/>
        <v>75</v>
      </c>
      <c r="Q636" s="72" t="e">
        <f t="shared" si="66"/>
        <v>#DIV/0!</v>
      </c>
      <c r="R636" s="73">
        <v>1</v>
      </c>
    </row>
    <row r="637" spans="1:18" ht="18" customHeight="1">
      <c r="A637" s="65" t="s">
        <v>1427</v>
      </c>
      <c r="B637" s="42" t="s">
        <v>1426</v>
      </c>
      <c r="C637" s="42" t="s">
        <v>1391</v>
      </c>
      <c r="D637" s="43">
        <v>8</v>
      </c>
      <c r="E637" s="42" t="s">
        <v>467</v>
      </c>
      <c r="F637" s="67">
        <v>5</v>
      </c>
      <c r="G637" s="67"/>
      <c r="H637" s="67"/>
      <c r="I637" s="67"/>
      <c r="J637" s="67">
        <v>4</v>
      </c>
      <c r="K637" s="67"/>
      <c r="L637" s="67"/>
      <c r="M637" s="68">
        <f t="shared" si="64"/>
        <v>4</v>
      </c>
      <c r="N637" s="69">
        <v>3</v>
      </c>
      <c r="O637" s="70"/>
      <c r="P637" s="71">
        <f t="shared" si="65"/>
        <v>80</v>
      </c>
      <c r="Q637" s="72" t="e">
        <f t="shared" si="66"/>
        <v>#DIV/0!</v>
      </c>
      <c r="R637" s="73">
        <v>1</v>
      </c>
    </row>
    <row r="638" spans="1:18" ht="18" customHeight="1">
      <c r="A638" s="65" t="s">
        <v>1428</v>
      </c>
      <c r="B638" s="42" t="s">
        <v>1429</v>
      </c>
      <c r="C638" s="42" t="s">
        <v>1391</v>
      </c>
      <c r="D638" s="43">
        <v>9</v>
      </c>
      <c r="E638" s="42" t="s">
        <v>467</v>
      </c>
      <c r="F638" s="67">
        <v>4</v>
      </c>
      <c r="G638" s="67"/>
      <c r="H638" s="67"/>
      <c r="I638" s="67"/>
      <c r="J638" s="67"/>
      <c r="K638" s="67"/>
      <c r="L638" s="67"/>
      <c r="M638" s="68">
        <f t="shared" si="64"/>
        <v>0</v>
      </c>
      <c r="N638" s="69">
        <v>4</v>
      </c>
      <c r="O638" s="70"/>
      <c r="P638" s="71">
        <f t="shared" si="65"/>
        <v>0</v>
      </c>
      <c r="Q638" s="72" t="e">
        <f t="shared" si="66"/>
        <v>#DIV/0!</v>
      </c>
      <c r="R638" s="73">
        <v>4</v>
      </c>
    </row>
    <row r="639" spans="1:18" ht="18" customHeight="1">
      <c r="A639" s="65" t="s">
        <v>1430</v>
      </c>
      <c r="B639" s="42" t="s">
        <v>1431</v>
      </c>
      <c r="C639" s="42" t="s">
        <v>1391</v>
      </c>
      <c r="D639" s="43">
        <v>7</v>
      </c>
      <c r="E639" s="42" t="s">
        <v>467</v>
      </c>
      <c r="F639" s="67"/>
      <c r="G639" s="67"/>
      <c r="H639" s="67"/>
      <c r="I639" s="67"/>
      <c r="J639" s="67"/>
      <c r="K639" s="67"/>
      <c r="L639" s="67"/>
      <c r="M639" s="68">
        <f t="shared" si="64"/>
        <v>0</v>
      </c>
      <c r="N639" s="69"/>
      <c r="O639" s="70"/>
      <c r="P639" s="71" t="e">
        <f t="shared" si="65"/>
        <v>#DIV/0!</v>
      </c>
      <c r="Q639" s="72" t="e">
        <f t="shared" si="66"/>
        <v>#DIV/0!</v>
      </c>
      <c r="R639" s="73"/>
    </row>
    <row r="640" spans="1:18" ht="18" customHeight="1">
      <c r="A640" s="65" t="s">
        <v>1432</v>
      </c>
      <c r="B640" s="42" t="s">
        <v>1433</v>
      </c>
      <c r="C640" s="42" t="s">
        <v>1391</v>
      </c>
      <c r="D640" s="43">
        <v>8</v>
      </c>
      <c r="E640" s="42" t="s">
        <v>467</v>
      </c>
      <c r="F640" s="67"/>
      <c r="G640" s="67"/>
      <c r="H640" s="67"/>
      <c r="I640" s="67"/>
      <c r="J640" s="67"/>
      <c r="K640" s="67"/>
      <c r="L640" s="67"/>
      <c r="M640" s="68">
        <f t="shared" si="64"/>
        <v>0</v>
      </c>
      <c r="N640" s="69"/>
      <c r="O640" s="70"/>
      <c r="P640" s="71" t="e">
        <f t="shared" si="65"/>
        <v>#DIV/0!</v>
      </c>
      <c r="Q640" s="72" t="e">
        <f t="shared" si="66"/>
        <v>#DIV/0!</v>
      </c>
      <c r="R640" s="73"/>
    </row>
    <row r="641" spans="1:18" ht="25.5" customHeight="1">
      <c r="A641" s="65" t="s">
        <v>1434</v>
      </c>
      <c r="B641" s="42" t="s">
        <v>1435</v>
      </c>
      <c r="C641" s="42" t="s">
        <v>1391</v>
      </c>
      <c r="D641" s="43">
        <v>9</v>
      </c>
      <c r="E641" s="42" t="s">
        <v>467</v>
      </c>
      <c r="F641" s="67"/>
      <c r="G641" s="67"/>
      <c r="H641" s="67"/>
      <c r="I641" s="67"/>
      <c r="J641" s="67"/>
      <c r="K641" s="67"/>
      <c r="L641" s="67"/>
      <c r="M641" s="68">
        <f t="shared" si="64"/>
        <v>0</v>
      </c>
      <c r="N641" s="69"/>
      <c r="O641" s="70"/>
      <c r="P641" s="71" t="e">
        <f t="shared" si="65"/>
        <v>#DIV/0!</v>
      </c>
      <c r="Q641" s="72" t="e">
        <f t="shared" si="66"/>
        <v>#DIV/0!</v>
      </c>
      <c r="R641" s="73"/>
    </row>
    <row r="642" spans="1:18" ht="25.5" customHeight="1">
      <c r="A642" s="65" t="s">
        <v>1436</v>
      </c>
      <c r="B642" s="42" t="s">
        <v>1437</v>
      </c>
      <c r="C642" s="42" t="s">
        <v>1406</v>
      </c>
      <c r="D642" s="43">
        <v>7</v>
      </c>
      <c r="E642" s="42" t="s">
        <v>525</v>
      </c>
      <c r="F642" s="67"/>
      <c r="G642" s="67"/>
      <c r="H642" s="67"/>
      <c r="I642" s="67"/>
      <c r="J642" s="67"/>
      <c r="K642" s="67"/>
      <c r="L642" s="67"/>
      <c r="M642" s="68">
        <f t="shared" si="64"/>
        <v>0</v>
      </c>
      <c r="N642" s="69"/>
      <c r="O642" s="70"/>
      <c r="P642" s="71" t="e">
        <f t="shared" si="65"/>
        <v>#DIV/0!</v>
      </c>
      <c r="Q642" s="72" t="e">
        <f t="shared" si="66"/>
        <v>#DIV/0!</v>
      </c>
      <c r="R642" s="73"/>
    </row>
    <row r="643" spans="1:18" ht="25.5" customHeight="1">
      <c r="A643" s="65" t="s">
        <v>1438</v>
      </c>
      <c r="B643" s="42" t="s">
        <v>1437</v>
      </c>
      <c r="C643" s="42" t="s">
        <v>1409</v>
      </c>
      <c r="D643" s="43">
        <v>8</v>
      </c>
      <c r="E643" s="42" t="s">
        <v>525</v>
      </c>
      <c r="F643" s="67"/>
      <c r="G643" s="67"/>
      <c r="H643" s="67"/>
      <c r="I643" s="67"/>
      <c r="J643" s="67"/>
      <c r="K643" s="67"/>
      <c r="L643" s="67"/>
      <c r="M643" s="68">
        <f t="shared" si="64"/>
        <v>0</v>
      </c>
      <c r="N643" s="69"/>
      <c r="O643" s="70"/>
      <c r="P643" s="71" t="e">
        <f t="shared" si="65"/>
        <v>#DIV/0!</v>
      </c>
      <c r="Q643" s="72" t="e">
        <f t="shared" si="66"/>
        <v>#DIV/0!</v>
      </c>
      <c r="R643" s="73"/>
    </row>
    <row r="644" spans="1:18" ht="25.5" customHeight="1">
      <c r="A644" s="65" t="s">
        <v>1439</v>
      </c>
      <c r="B644" s="42" t="s">
        <v>1437</v>
      </c>
      <c r="C644" s="42" t="s">
        <v>1412</v>
      </c>
      <c r="D644" s="43">
        <v>9</v>
      </c>
      <c r="E644" s="42" t="s">
        <v>525</v>
      </c>
      <c r="F644" s="67"/>
      <c r="G644" s="67"/>
      <c r="H644" s="67"/>
      <c r="I644" s="67"/>
      <c r="J644" s="67"/>
      <c r="K644" s="67"/>
      <c r="L644" s="67"/>
      <c r="M644" s="68">
        <f t="shared" si="64"/>
        <v>0</v>
      </c>
      <c r="N644" s="69"/>
      <c r="O644" s="70"/>
      <c r="P644" s="71" t="e">
        <f t="shared" si="65"/>
        <v>#DIV/0!</v>
      </c>
      <c r="Q644" s="72" t="e">
        <f t="shared" si="66"/>
        <v>#DIV/0!</v>
      </c>
      <c r="R644" s="73"/>
    </row>
    <row r="645" spans="1:18" s="205" customFormat="1" ht="18" customHeight="1">
      <c r="A645" s="84"/>
      <c r="B645" s="84" t="s">
        <v>1440</v>
      </c>
      <c r="C645" s="85" t="s">
        <v>1391</v>
      </c>
      <c r="D645" s="257">
        <v>7</v>
      </c>
      <c r="E645" s="257" t="s">
        <v>937</v>
      </c>
      <c r="F645" s="67"/>
      <c r="G645" s="67"/>
      <c r="H645" s="67"/>
      <c r="I645" s="67"/>
      <c r="J645" s="67"/>
      <c r="K645" s="67"/>
      <c r="L645" s="67"/>
      <c r="M645" s="68">
        <f t="shared" si="64"/>
        <v>0</v>
      </c>
      <c r="N645" s="69"/>
      <c r="O645" s="70"/>
      <c r="P645" s="71" t="e">
        <f t="shared" si="65"/>
        <v>#DIV/0!</v>
      </c>
      <c r="Q645" s="72" t="e">
        <f t="shared" si="66"/>
        <v>#DIV/0!</v>
      </c>
      <c r="R645" s="73"/>
    </row>
    <row r="646" spans="1:18" s="205" customFormat="1" ht="18" customHeight="1">
      <c r="A646" s="84"/>
      <c r="B646" s="84" t="s">
        <v>1440</v>
      </c>
      <c r="C646" s="85" t="s">
        <v>1391</v>
      </c>
      <c r="D646" s="257">
        <v>8</v>
      </c>
      <c r="E646" s="257" t="s">
        <v>937</v>
      </c>
      <c r="F646" s="67"/>
      <c r="G646" s="67"/>
      <c r="H646" s="67"/>
      <c r="I646" s="67"/>
      <c r="J646" s="67"/>
      <c r="K646" s="67"/>
      <c r="L646" s="67"/>
      <c r="M646" s="68">
        <f t="shared" si="64"/>
        <v>0</v>
      </c>
      <c r="N646" s="69"/>
      <c r="O646" s="70"/>
      <c r="P646" s="71" t="e">
        <f t="shared" si="65"/>
        <v>#DIV/0!</v>
      </c>
      <c r="Q646" s="72" t="e">
        <f t="shared" si="66"/>
        <v>#DIV/0!</v>
      </c>
      <c r="R646" s="73"/>
    </row>
    <row r="647" spans="1:18" s="205" customFormat="1" ht="18" customHeight="1">
      <c r="A647" s="84"/>
      <c r="B647" s="84" t="s">
        <v>1440</v>
      </c>
      <c r="C647" s="85" t="s">
        <v>1391</v>
      </c>
      <c r="D647" s="257">
        <v>9</v>
      </c>
      <c r="E647" s="257" t="s">
        <v>937</v>
      </c>
      <c r="F647" s="67"/>
      <c r="G647" s="67"/>
      <c r="H647" s="67"/>
      <c r="I647" s="67"/>
      <c r="J647" s="67"/>
      <c r="K647" s="67"/>
      <c r="L647" s="67"/>
      <c r="M647" s="68">
        <f t="shared" si="64"/>
        <v>0</v>
      </c>
      <c r="N647" s="69"/>
      <c r="O647" s="70"/>
      <c r="P647" s="71" t="e">
        <f t="shared" si="65"/>
        <v>#DIV/0!</v>
      </c>
      <c r="Q647" s="72" t="e">
        <f t="shared" si="66"/>
        <v>#DIV/0!</v>
      </c>
      <c r="R647" s="73"/>
    </row>
    <row r="648" spans="1:18" s="205" customFormat="1" ht="18" customHeight="1">
      <c r="A648" s="84"/>
      <c r="B648" s="84" t="s">
        <v>1441</v>
      </c>
      <c r="C648" s="85" t="s">
        <v>1391</v>
      </c>
      <c r="D648" s="85">
        <v>7</v>
      </c>
      <c r="E648" s="257" t="s">
        <v>633</v>
      </c>
      <c r="F648" s="67"/>
      <c r="G648" s="67"/>
      <c r="H648" s="67"/>
      <c r="I648" s="67"/>
      <c r="J648" s="67"/>
      <c r="K648" s="67"/>
      <c r="L648" s="67"/>
      <c r="M648" s="68">
        <f t="shared" si="64"/>
        <v>0</v>
      </c>
      <c r="N648" s="69"/>
      <c r="O648" s="70"/>
      <c r="P648" s="71" t="e">
        <f t="shared" si="65"/>
        <v>#DIV/0!</v>
      </c>
      <c r="Q648" s="72" t="e">
        <f t="shared" si="66"/>
        <v>#DIV/0!</v>
      </c>
      <c r="R648" s="73"/>
    </row>
    <row r="649" spans="1:18" s="205" customFormat="1" ht="18" customHeight="1">
      <c r="A649" s="84"/>
      <c r="B649" s="84" t="s">
        <v>1442</v>
      </c>
      <c r="C649" s="85" t="s">
        <v>1391</v>
      </c>
      <c r="D649" s="85">
        <v>8</v>
      </c>
      <c r="E649" s="257" t="s">
        <v>633</v>
      </c>
      <c r="F649" s="67"/>
      <c r="G649" s="67"/>
      <c r="H649" s="67"/>
      <c r="I649" s="67"/>
      <c r="J649" s="67"/>
      <c r="K649" s="67"/>
      <c r="L649" s="67"/>
      <c r="M649" s="68">
        <f t="shared" si="64"/>
        <v>0</v>
      </c>
      <c r="N649" s="69"/>
      <c r="O649" s="70"/>
      <c r="P649" s="71" t="e">
        <f t="shared" si="65"/>
        <v>#DIV/0!</v>
      </c>
      <c r="Q649" s="72" t="e">
        <f t="shared" si="66"/>
        <v>#DIV/0!</v>
      </c>
      <c r="R649" s="73"/>
    </row>
    <row r="650" spans="1:18" s="205" customFormat="1" ht="18" customHeight="1">
      <c r="A650" s="206"/>
      <c r="B650" s="206" t="s">
        <v>1442</v>
      </c>
      <c r="C650" s="207" t="s">
        <v>1391</v>
      </c>
      <c r="D650" s="207">
        <v>9</v>
      </c>
      <c r="E650" s="268" t="s">
        <v>633</v>
      </c>
      <c r="F650" s="67"/>
      <c r="G650" s="67"/>
      <c r="H650" s="67"/>
      <c r="I650" s="67"/>
      <c r="J650" s="67"/>
      <c r="K650" s="67"/>
      <c r="L650" s="67"/>
      <c r="M650" s="68">
        <f t="shared" si="64"/>
        <v>0</v>
      </c>
      <c r="N650" s="69"/>
      <c r="O650" s="70"/>
      <c r="P650" s="71" t="e">
        <f t="shared" si="65"/>
        <v>#DIV/0!</v>
      </c>
      <c r="Q650" s="72" t="e">
        <f t="shared" si="66"/>
        <v>#DIV/0!</v>
      </c>
      <c r="R650" s="73"/>
    </row>
    <row r="651" spans="1:18" s="205" customFormat="1" ht="18" customHeight="1">
      <c r="A651" s="206"/>
      <c r="B651" s="269" t="s">
        <v>1443</v>
      </c>
      <c r="C651" s="207" t="s">
        <v>1391</v>
      </c>
      <c r="D651" s="270">
        <v>7</v>
      </c>
      <c r="E651" s="270" t="s">
        <v>490</v>
      </c>
      <c r="F651" s="67"/>
      <c r="G651" s="67"/>
      <c r="H651" s="67"/>
      <c r="I651" s="67"/>
      <c r="J651" s="67"/>
      <c r="K651" s="67"/>
      <c r="L651" s="67"/>
      <c r="M651" s="68">
        <f t="shared" si="64"/>
        <v>0</v>
      </c>
      <c r="N651" s="69"/>
      <c r="O651" s="70"/>
      <c r="P651" s="71" t="e">
        <f t="shared" si="65"/>
        <v>#DIV/0!</v>
      </c>
      <c r="Q651" s="72" t="e">
        <f t="shared" si="66"/>
        <v>#DIV/0!</v>
      </c>
      <c r="R651" s="73"/>
    </row>
    <row r="652" spans="1:18" s="205" customFormat="1" ht="18" customHeight="1">
      <c r="A652" s="206"/>
      <c r="B652" s="269" t="s">
        <v>1443</v>
      </c>
      <c r="C652" s="207" t="s">
        <v>1391</v>
      </c>
      <c r="D652" s="270">
        <v>8</v>
      </c>
      <c r="E652" s="270" t="s">
        <v>490</v>
      </c>
      <c r="F652" s="67"/>
      <c r="G652" s="67"/>
      <c r="H652" s="67"/>
      <c r="I652" s="67"/>
      <c r="J652" s="67"/>
      <c r="K652" s="67"/>
      <c r="L652" s="67"/>
      <c r="M652" s="68">
        <f t="shared" si="64"/>
        <v>0</v>
      </c>
      <c r="N652" s="69"/>
      <c r="O652" s="70"/>
      <c r="P652" s="71" t="e">
        <f t="shared" si="65"/>
        <v>#DIV/0!</v>
      </c>
      <c r="Q652" s="72" t="e">
        <f t="shared" si="66"/>
        <v>#DIV/0!</v>
      </c>
      <c r="R652" s="73"/>
    </row>
    <row r="653" spans="1:18" s="205" customFormat="1" ht="18" customHeight="1">
      <c r="A653" s="206"/>
      <c r="B653" s="269" t="s">
        <v>1443</v>
      </c>
      <c r="C653" s="207" t="s">
        <v>1391</v>
      </c>
      <c r="D653" s="270">
        <v>9</v>
      </c>
      <c r="E653" s="270" t="s">
        <v>490</v>
      </c>
      <c r="F653" s="67"/>
      <c r="G653" s="67"/>
      <c r="H653" s="67"/>
      <c r="I653" s="67"/>
      <c r="J653" s="67"/>
      <c r="K653" s="67"/>
      <c r="L653" s="67"/>
      <c r="M653" s="68">
        <f t="shared" si="64"/>
        <v>0</v>
      </c>
      <c r="N653" s="69"/>
      <c r="O653" s="70"/>
      <c r="P653" s="71" t="e">
        <f t="shared" si="65"/>
        <v>#DIV/0!</v>
      </c>
      <c r="Q653" s="72" t="e">
        <f t="shared" si="66"/>
        <v>#DIV/0!</v>
      </c>
      <c r="R653" s="73"/>
    </row>
    <row r="654" spans="1:18" s="272" customFormat="1" ht="15" customHeight="1">
      <c r="A654" s="242"/>
      <c r="B654" s="413" t="s">
        <v>1444</v>
      </c>
      <c r="C654" s="413"/>
      <c r="D654" s="413"/>
      <c r="E654" s="413"/>
      <c r="F654" s="242"/>
      <c r="G654" s="242"/>
      <c r="H654" s="242"/>
      <c r="I654" s="242"/>
      <c r="J654" s="242"/>
      <c r="K654" s="242"/>
      <c r="L654" s="242"/>
      <c r="M654" s="242">
        <f>SUM(M618:M653)</f>
        <v>7</v>
      </c>
      <c r="N654" s="271"/>
      <c r="O654" s="271"/>
      <c r="P654" s="94" t="e">
        <f t="shared" si="65"/>
        <v>#DIV/0!</v>
      </c>
      <c r="Q654" s="94" t="e">
        <f t="shared" si="66"/>
        <v>#DIV/0!</v>
      </c>
      <c r="R654" s="271"/>
    </row>
    <row r="655" spans="1:18" s="64" customFormat="1" ht="15" customHeight="1">
      <c r="A655" s="253" t="s">
        <v>1445</v>
      </c>
      <c r="B655" s="408" t="s">
        <v>1446</v>
      </c>
      <c r="C655" s="408"/>
      <c r="D655" s="408"/>
      <c r="E655" s="408"/>
      <c r="F655" s="253"/>
      <c r="G655" s="254"/>
      <c r="H655" s="254"/>
      <c r="I655" s="254"/>
      <c r="J655" s="254"/>
      <c r="K655" s="175"/>
      <c r="L655" s="262"/>
      <c r="M655" s="262"/>
      <c r="N655" s="262"/>
      <c r="O655" s="262"/>
      <c r="P655" s="262"/>
      <c r="Q655" s="262"/>
      <c r="R655" s="262"/>
    </row>
    <row r="656" spans="1:18" ht="38.25" customHeight="1">
      <c r="A656" s="65" t="s">
        <v>1447</v>
      </c>
      <c r="B656" s="42" t="s">
        <v>0</v>
      </c>
      <c r="C656" s="42" t="s">
        <v>1</v>
      </c>
      <c r="D656" s="43">
        <v>7</v>
      </c>
      <c r="E656" s="42" t="s">
        <v>2</v>
      </c>
      <c r="F656" s="67"/>
      <c r="G656" s="67"/>
      <c r="H656" s="67"/>
      <c r="I656" s="67"/>
      <c r="J656" s="67"/>
      <c r="K656" s="67"/>
      <c r="L656" s="67"/>
      <c r="M656" s="68">
        <f t="shared" ref="M656:M687" si="67">L656+K656+J656+I656+H656</f>
        <v>0</v>
      </c>
      <c r="N656" s="69"/>
      <c r="O656" s="70"/>
      <c r="P656" s="71" t="e">
        <f t="shared" ref="P656:P687" si="68">M656/F656*100</f>
        <v>#DIV/0!</v>
      </c>
      <c r="Q656" s="72" t="e">
        <f t="shared" ref="Q656:Q687" si="69">M656/G656*100</f>
        <v>#DIV/0!</v>
      </c>
      <c r="R656" s="73"/>
    </row>
    <row r="657" spans="1:18" ht="38.25" customHeight="1">
      <c r="A657" s="65" t="s">
        <v>3</v>
      </c>
      <c r="B657" s="42" t="s">
        <v>4</v>
      </c>
      <c r="C657" s="42" t="s">
        <v>5</v>
      </c>
      <c r="D657" s="43">
        <v>8</v>
      </c>
      <c r="E657" s="42" t="s">
        <v>2</v>
      </c>
      <c r="F657" s="67"/>
      <c r="G657" s="67"/>
      <c r="H657" s="67"/>
      <c r="I657" s="67"/>
      <c r="J657" s="67"/>
      <c r="K657" s="67"/>
      <c r="L657" s="67"/>
      <c r="M657" s="68">
        <f t="shared" si="67"/>
        <v>0</v>
      </c>
      <c r="N657" s="69"/>
      <c r="O657" s="70"/>
      <c r="P657" s="71" t="e">
        <f t="shared" si="68"/>
        <v>#DIV/0!</v>
      </c>
      <c r="Q657" s="72" t="e">
        <f t="shared" si="69"/>
        <v>#DIV/0!</v>
      </c>
      <c r="R657" s="73"/>
    </row>
    <row r="658" spans="1:18" ht="38.25" customHeight="1">
      <c r="A658" s="65" t="s">
        <v>6</v>
      </c>
      <c r="B658" s="42" t="s">
        <v>7</v>
      </c>
      <c r="C658" s="42" t="s">
        <v>8</v>
      </c>
      <c r="D658" s="43">
        <v>9</v>
      </c>
      <c r="E658" s="42" t="s">
        <v>2</v>
      </c>
      <c r="F658" s="67"/>
      <c r="G658" s="67"/>
      <c r="H658" s="67"/>
      <c r="I658" s="67"/>
      <c r="J658" s="67"/>
      <c r="K658" s="67"/>
      <c r="L658" s="67"/>
      <c r="M658" s="68">
        <f t="shared" si="67"/>
        <v>0</v>
      </c>
      <c r="N658" s="69"/>
      <c r="O658" s="70"/>
      <c r="P658" s="71" t="e">
        <f t="shared" si="68"/>
        <v>#DIV/0!</v>
      </c>
      <c r="Q658" s="72" t="e">
        <f t="shared" si="69"/>
        <v>#DIV/0!</v>
      </c>
      <c r="R658" s="73"/>
    </row>
    <row r="659" spans="1:18" ht="18" customHeight="1">
      <c r="A659" s="65" t="s">
        <v>9</v>
      </c>
      <c r="B659" s="42" t="s">
        <v>10</v>
      </c>
      <c r="C659" s="42" t="s">
        <v>11</v>
      </c>
      <c r="D659" s="43">
        <v>5</v>
      </c>
      <c r="E659" s="42" t="s">
        <v>467</v>
      </c>
      <c r="F659" s="67">
        <v>3</v>
      </c>
      <c r="G659" s="67"/>
      <c r="H659" s="67"/>
      <c r="I659" s="67">
        <v>3</v>
      </c>
      <c r="J659" s="67"/>
      <c r="K659" s="67"/>
      <c r="L659" s="67"/>
      <c r="M659" s="68">
        <f t="shared" si="67"/>
        <v>3</v>
      </c>
      <c r="N659" s="69"/>
      <c r="O659" s="70"/>
      <c r="P659" s="71">
        <f t="shared" si="68"/>
        <v>100</v>
      </c>
      <c r="Q659" s="72" t="e">
        <f t="shared" si="69"/>
        <v>#DIV/0!</v>
      </c>
      <c r="R659" s="73"/>
    </row>
    <row r="660" spans="1:18" ht="18" customHeight="1">
      <c r="A660" s="65" t="s">
        <v>12</v>
      </c>
      <c r="B660" s="42" t="s">
        <v>10</v>
      </c>
      <c r="C660" s="42" t="s">
        <v>11</v>
      </c>
      <c r="D660" s="43">
        <v>6</v>
      </c>
      <c r="E660" s="42" t="s">
        <v>467</v>
      </c>
      <c r="F660" s="67">
        <v>4</v>
      </c>
      <c r="G660" s="67"/>
      <c r="H660" s="67"/>
      <c r="I660" s="67">
        <v>4</v>
      </c>
      <c r="J660" s="67"/>
      <c r="K660" s="67"/>
      <c r="L660" s="67"/>
      <c r="M660" s="68">
        <f t="shared" si="67"/>
        <v>4</v>
      </c>
      <c r="N660" s="69"/>
      <c r="O660" s="70"/>
      <c r="P660" s="71">
        <f t="shared" si="68"/>
        <v>100</v>
      </c>
      <c r="Q660" s="72" t="e">
        <f t="shared" si="69"/>
        <v>#DIV/0!</v>
      </c>
      <c r="R660" s="73"/>
    </row>
    <row r="661" spans="1:18" ht="18" customHeight="1">
      <c r="A661" s="65" t="s">
        <v>13</v>
      </c>
      <c r="B661" s="42" t="s">
        <v>14</v>
      </c>
      <c r="C661" s="42" t="s">
        <v>11</v>
      </c>
      <c r="D661" s="43">
        <v>7</v>
      </c>
      <c r="E661" s="42" t="s">
        <v>467</v>
      </c>
      <c r="F661" s="67">
        <v>4</v>
      </c>
      <c r="G661" s="67"/>
      <c r="H661" s="67"/>
      <c r="I661" s="67"/>
      <c r="J661" s="67">
        <v>4</v>
      </c>
      <c r="K661" s="67"/>
      <c r="L661" s="67"/>
      <c r="M661" s="68">
        <f t="shared" si="67"/>
        <v>4</v>
      </c>
      <c r="N661" s="69"/>
      <c r="O661" s="70"/>
      <c r="P661" s="71">
        <f t="shared" si="68"/>
        <v>100</v>
      </c>
      <c r="Q661" s="72" t="e">
        <f t="shared" si="69"/>
        <v>#DIV/0!</v>
      </c>
      <c r="R661" s="73"/>
    </row>
    <row r="662" spans="1:18" ht="18" customHeight="1">
      <c r="A662" s="65" t="s">
        <v>15</v>
      </c>
      <c r="B662" s="42" t="s">
        <v>16</v>
      </c>
      <c r="C662" s="42" t="s">
        <v>11</v>
      </c>
      <c r="D662" s="43">
        <v>8</v>
      </c>
      <c r="E662" s="42" t="s">
        <v>467</v>
      </c>
      <c r="F662" s="67">
        <v>5</v>
      </c>
      <c r="G662" s="67"/>
      <c r="H662" s="67"/>
      <c r="I662" s="67"/>
      <c r="J662" s="67">
        <v>3</v>
      </c>
      <c r="K662" s="67"/>
      <c r="L662" s="67"/>
      <c r="M662" s="68">
        <f t="shared" si="67"/>
        <v>3</v>
      </c>
      <c r="N662" s="69">
        <v>2</v>
      </c>
      <c r="O662" s="70"/>
      <c r="P662" s="71">
        <f t="shared" si="68"/>
        <v>60</v>
      </c>
      <c r="Q662" s="72" t="e">
        <f t="shared" si="69"/>
        <v>#DIV/0!</v>
      </c>
      <c r="R662" s="73">
        <v>2</v>
      </c>
    </row>
    <row r="663" spans="1:18" ht="25.5" customHeight="1">
      <c r="A663" s="65" t="s">
        <v>17</v>
      </c>
      <c r="B663" s="42" t="s">
        <v>18</v>
      </c>
      <c r="C663" s="42" t="s">
        <v>11</v>
      </c>
      <c r="D663" s="43">
        <v>9</v>
      </c>
      <c r="E663" s="42" t="s">
        <v>467</v>
      </c>
      <c r="F663" s="67"/>
      <c r="G663" s="67"/>
      <c r="H663" s="67"/>
      <c r="I663" s="67"/>
      <c r="J663" s="67"/>
      <c r="K663" s="67"/>
      <c r="L663" s="67"/>
      <c r="M663" s="68">
        <f t="shared" si="67"/>
        <v>0</v>
      </c>
      <c r="N663" s="69"/>
      <c r="O663" s="70"/>
      <c r="P663" s="71" t="e">
        <f t="shared" si="68"/>
        <v>#DIV/0!</v>
      </c>
      <c r="Q663" s="72" t="e">
        <f t="shared" si="69"/>
        <v>#DIV/0!</v>
      </c>
      <c r="R663" s="73"/>
    </row>
    <row r="664" spans="1:18" ht="38.25" customHeight="1">
      <c r="A664" s="65" t="s">
        <v>19</v>
      </c>
      <c r="B664" s="42" t="s">
        <v>20</v>
      </c>
      <c r="C664" s="42" t="s">
        <v>11</v>
      </c>
      <c r="D664" s="66" t="s">
        <v>862</v>
      </c>
      <c r="E664" s="42" t="s">
        <v>500</v>
      </c>
      <c r="F664" s="67"/>
      <c r="G664" s="67"/>
      <c r="H664" s="67"/>
      <c r="I664" s="67"/>
      <c r="J664" s="67"/>
      <c r="K664" s="67"/>
      <c r="L664" s="67"/>
      <c r="M664" s="68">
        <f t="shared" si="67"/>
        <v>0</v>
      </c>
      <c r="N664" s="69"/>
      <c r="O664" s="70"/>
      <c r="P664" s="71" t="e">
        <f t="shared" si="68"/>
        <v>#DIV/0!</v>
      </c>
      <c r="Q664" s="72" t="e">
        <f t="shared" si="69"/>
        <v>#DIV/0!</v>
      </c>
      <c r="R664" s="73"/>
    </row>
    <row r="665" spans="1:18" ht="25.5" customHeight="1">
      <c r="A665" s="65" t="s">
        <v>21</v>
      </c>
      <c r="B665" s="42" t="s">
        <v>22</v>
      </c>
      <c r="C665" s="42" t="s">
        <v>11</v>
      </c>
      <c r="D665" s="43">
        <v>7</v>
      </c>
      <c r="E665" s="42" t="s">
        <v>500</v>
      </c>
      <c r="F665" s="67"/>
      <c r="G665" s="67"/>
      <c r="H665" s="67"/>
      <c r="I665" s="67"/>
      <c r="J665" s="67"/>
      <c r="K665" s="67"/>
      <c r="L665" s="67"/>
      <c r="M665" s="68">
        <f t="shared" si="67"/>
        <v>0</v>
      </c>
      <c r="N665" s="69"/>
      <c r="O665" s="70"/>
      <c r="P665" s="71" t="e">
        <f t="shared" si="68"/>
        <v>#DIV/0!</v>
      </c>
      <c r="Q665" s="72" t="e">
        <f t="shared" si="69"/>
        <v>#DIV/0!</v>
      </c>
      <c r="R665" s="73"/>
    </row>
    <row r="666" spans="1:18" ht="25.5" customHeight="1">
      <c r="A666" s="65" t="s">
        <v>23</v>
      </c>
      <c r="B666" s="42" t="s">
        <v>24</v>
      </c>
      <c r="C666" s="42" t="s">
        <v>11</v>
      </c>
      <c r="D666" s="43">
        <v>8</v>
      </c>
      <c r="E666" s="42" t="s">
        <v>500</v>
      </c>
      <c r="F666" s="67"/>
      <c r="G666" s="67"/>
      <c r="H666" s="67"/>
      <c r="I666" s="67"/>
      <c r="J666" s="67"/>
      <c r="K666" s="67"/>
      <c r="L666" s="67"/>
      <c r="M666" s="68">
        <f t="shared" si="67"/>
        <v>0</v>
      </c>
      <c r="N666" s="69"/>
      <c r="O666" s="70"/>
      <c r="P666" s="71" t="e">
        <f t="shared" si="68"/>
        <v>#DIV/0!</v>
      </c>
      <c r="Q666" s="72" t="e">
        <f t="shared" si="69"/>
        <v>#DIV/0!</v>
      </c>
      <c r="R666" s="73"/>
    </row>
    <row r="667" spans="1:18" ht="25.5" customHeight="1">
      <c r="A667" s="65" t="s">
        <v>25</v>
      </c>
      <c r="B667" s="42" t="s">
        <v>26</v>
      </c>
      <c r="C667" s="42" t="s">
        <v>11</v>
      </c>
      <c r="D667" s="43">
        <v>9</v>
      </c>
      <c r="E667" s="42" t="s">
        <v>500</v>
      </c>
      <c r="F667" s="67"/>
      <c r="G667" s="67"/>
      <c r="H667" s="67"/>
      <c r="I667" s="67"/>
      <c r="J667" s="67"/>
      <c r="K667" s="67"/>
      <c r="L667" s="67"/>
      <c r="M667" s="68">
        <f t="shared" si="67"/>
        <v>0</v>
      </c>
      <c r="N667" s="69"/>
      <c r="O667" s="70"/>
      <c r="P667" s="71" t="e">
        <f t="shared" si="68"/>
        <v>#DIV/0!</v>
      </c>
      <c r="Q667" s="72" t="e">
        <f t="shared" si="69"/>
        <v>#DIV/0!</v>
      </c>
      <c r="R667" s="73"/>
    </row>
    <row r="668" spans="1:18" ht="18" customHeight="1">
      <c r="A668" s="65" t="s">
        <v>27</v>
      </c>
      <c r="B668" s="42" t="s">
        <v>28</v>
      </c>
      <c r="C668" s="42" t="s">
        <v>29</v>
      </c>
      <c r="D668" s="43">
        <v>5</v>
      </c>
      <c r="E668" s="42" t="s">
        <v>490</v>
      </c>
      <c r="F668" s="67"/>
      <c r="G668" s="67"/>
      <c r="H668" s="67"/>
      <c r="I668" s="67"/>
      <c r="J668" s="67"/>
      <c r="K668" s="67"/>
      <c r="L668" s="67"/>
      <c r="M668" s="68">
        <f t="shared" si="67"/>
        <v>0</v>
      </c>
      <c r="N668" s="69"/>
      <c r="O668" s="70"/>
      <c r="P668" s="71" t="e">
        <f t="shared" si="68"/>
        <v>#DIV/0!</v>
      </c>
      <c r="Q668" s="72" t="e">
        <f t="shared" si="69"/>
        <v>#DIV/0!</v>
      </c>
      <c r="R668" s="73"/>
    </row>
    <row r="669" spans="1:18" ht="18" customHeight="1">
      <c r="A669" s="65" t="s">
        <v>30</v>
      </c>
      <c r="B669" s="42" t="s">
        <v>31</v>
      </c>
      <c r="C669" s="42" t="s">
        <v>11</v>
      </c>
      <c r="D669" s="43">
        <v>6</v>
      </c>
      <c r="E669" s="42" t="s">
        <v>490</v>
      </c>
      <c r="F669" s="67"/>
      <c r="G669" s="67"/>
      <c r="H669" s="67"/>
      <c r="I669" s="67"/>
      <c r="J669" s="67"/>
      <c r="K669" s="67"/>
      <c r="L669" s="67"/>
      <c r="M669" s="68">
        <f t="shared" si="67"/>
        <v>0</v>
      </c>
      <c r="N669" s="69"/>
      <c r="O669" s="70"/>
      <c r="P669" s="71" t="e">
        <f t="shared" si="68"/>
        <v>#DIV/0!</v>
      </c>
      <c r="Q669" s="72" t="e">
        <f t="shared" si="69"/>
        <v>#DIV/0!</v>
      </c>
      <c r="R669" s="73"/>
    </row>
    <row r="670" spans="1:18" ht="18" customHeight="1">
      <c r="A670" s="65" t="s">
        <v>32</v>
      </c>
      <c r="B670" s="42" t="s">
        <v>33</v>
      </c>
      <c r="C670" s="42" t="s">
        <v>11</v>
      </c>
      <c r="D670" s="43">
        <v>7</v>
      </c>
      <c r="E670" s="42" t="s">
        <v>490</v>
      </c>
      <c r="F670" s="67"/>
      <c r="G670" s="67"/>
      <c r="H670" s="67"/>
      <c r="I670" s="67"/>
      <c r="J670" s="67"/>
      <c r="K670" s="67"/>
      <c r="L670" s="67"/>
      <c r="M670" s="68">
        <f t="shared" si="67"/>
        <v>0</v>
      </c>
      <c r="N670" s="69"/>
      <c r="O670" s="70"/>
      <c r="P670" s="71" t="e">
        <f t="shared" si="68"/>
        <v>#DIV/0!</v>
      </c>
      <c r="Q670" s="72" t="e">
        <f t="shared" si="69"/>
        <v>#DIV/0!</v>
      </c>
      <c r="R670" s="73"/>
    </row>
    <row r="671" spans="1:18" ht="18" customHeight="1">
      <c r="A671" s="65" t="s">
        <v>34</v>
      </c>
      <c r="B671" s="42" t="s">
        <v>35</v>
      </c>
      <c r="C671" s="42" t="s">
        <v>11</v>
      </c>
      <c r="D671" s="43">
        <v>8</v>
      </c>
      <c r="E671" s="42" t="s">
        <v>490</v>
      </c>
      <c r="F671" s="67"/>
      <c r="G671" s="67"/>
      <c r="H671" s="67"/>
      <c r="I671" s="67"/>
      <c r="J671" s="67"/>
      <c r="K671" s="67"/>
      <c r="L671" s="67"/>
      <c r="M671" s="68">
        <f t="shared" si="67"/>
        <v>0</v>
      </c>
      <c r="N671" s="69"/>
      <c r="O671" s="70"/>
      <c r="P671" s="71" t="e">
        <f t="shared" si="68"/>
        <v>#DIV/0!</v>
      </c>
      <c r="Q671" s="72" t="e">
        <f t="shared" si="69"/>
        <v>#DIV/0!</v>
      </c>
      <c r="R671" s="73"/>
    </row>
    <row r="672" spans="1:18" ht="25.5" customHeight="1">
      <c r="A672" s="65" t="s">
        <v>36</v>
      </c>
      <c r="B672" s="42" t="s">
        <v>37</v>
      </c>
      <c r="C672" s="42" t="s">
        <v>11</v>
      </c>
      <c r="D672" s="43">
        <v>9</v>
      </c>
      <c r="E672" s="42" t="s">
        <v>490</v>
      </c>
      <c r="F672" s="67"/>
      <c r="G672" s="67"/>
      <c r="H672" s="67"/>
      <c r="I672" s="67"/>
      <c r="J672" s="67"/>
      <c r="K672" s="67"/>
      <c r="L672" s="67"/>
      <c r="M672" s="68">
        <f t="shared" si="67"/>
        <v>0</v>
      </c>
      <c r="N672" s="69"/>
      <c r="O672" s="70"/>
      <c r="P672" s="71" t="e">
        <f t="shared" si="68"/>
        <v>#DIV/0!</v>
      </c>
      <c r="Q672" s="72" t="e">
        <f t="shared" si="69"/>
        <v>#DIV/0!</v>
      </c>
      <c r="R672" s="73"/>
    </row>
    <row r="673" spans="1:18" ht="18" customHeight="1">
      <c r="A673" s="65" t="s">
        <v>38</v>
      </c>
      <c r="B673" s="42" t="s">
        <v>39</v>
      </c>
      <c r="C673" s="42" t="s">
        <v>11</v>
      </c>
      <c r="D673" s="43">
        <v>5</v>
      </c>
      <c r="E673" s="42" t="s">
        <v>467</v>
      </c>
      <c r="F673" s="67"/>
      <c r="G673" s="67"/>
      <c r="H673" s="67"/>
      <c r="I673" s="67"/>
      <c r="J673" s="67"/>
      <c r="K673" s="67"/>
      <c r="L673" s="67"/>
      <c r="M673" s="68">
        <f t="shared" si="67"/>
        <v>0</v>
      </c>
      <c r="N673" s="69"/>
      <c r="O673" s="70"/>
      <c r="P673" s="71" t="e">
        <f t="shared" si="68"/>
        <v>#DIV/0!</v>
      </c>
      <c r="Q673" s="72" t="e">
        <f t="shared" si="69"/>
        <v>#DIV/0!</v>
      </c>
      <c r="R673" s="73"/>
    </row>
    <row r="674" spans="1:18" ht="18" customHeight="1">
      <c r="A674" s="65" t="s">
        <v>40</v>
      </c>
      <c r="B674" s="42" t="s">
        <v>41</v>
      </c>
      <c r="C674" s="42" t="s">
        <v>11</v>
      </c>
      <c r="D674" s="43">
        <v>6</v>
      </c>
      <c r="E674" s="42" t="s">
        <v>467</v>
      </c>
      <c r="F674" s="67"/>
      <c r="G674" s="67"/>
      <c r="H674" s="67"/>
      <c r="I674" s="67"/>
      <c r="J674" s="67"/>
      <c r="K674" s="67"/>
      <c r="L674" s="67"/>
      <c r="M674" s="68">
        <f t="shared" si="67"/>
        <v>0</v>
      </c>
      <c r="N674" s="69"/>
      <c r="O674" s="70"/>
      <c r="P674" s="71" t="e">
        <f t="shared" si="68"/>
        <v>#DIV/0!</v>
      </c>
      <c r="Q674" s="72" t="e">
        <f t="shared" si="69"/>
        <v>#DIV/0!</v>
      </c>
      <c r="R674" s="73"/>
    </row>
    <row r="675" spans="1:18" ht="18" customHeight="1">
      <c r="A675" s="65" t="s">
        <v>42</v>
      </c>
      <c r="B675" s="42" t="s">
        <v>43</v>
      </c>
      <c r="C675" s="42" t="s">
        <v>11</v>
      </c>
      <c r="D675" s="43">
        <v>7</v>
      </c>
      <c r="E675" s="42" t="s">
        <v>467</v>
      </c>
      <c r="F675" s="67"/>
      <c r="G675" s="67"/>
      <c r="H675" s="67"/>
      <c r="I675" s="67"/>
      <c r="J675" s="67"/>
      <c r="K675" s="67"/>
      <c r="L675" s="67"/>
      <c r="M675" s="68">
        <f t="shared" si="67"/>
        <v>0</v>
      </c>
      <c r="N675" s="69"/>
      <c r="O675" s="70"/>
      <c r="P675" s="71" t="e">
        <f t="shared" si="68"/>
        <v>#DIV/0!</v>
      </c>
      <c r="Q675" s="72" t="e">
        <f t="shared" si="69"/>
        <v>#DIV/0!</v>
      </c>
      <c r="R675" s="73"/>
    </row>
    <row r="676" spans="1:18" ht="18" customHeight="1">
      <c r="A676" s="65" t="s">
        <v>44</v>
      </c>
      <c r="B676" s="42" t="s">
        <v>43</v>
      </c>
      <c r="C676" s="42" t="s">
        <v>11</v>
      </c>
      <c r="D676" s="43">
        <v>8</v>
      </c>
      <c r="E676" s="42" t="s">
        <v>467</v>
      </c>
      <c r="F676" s="67"/>
      <c r="G676" s="67"/>
      <c r="H676" s="67"/>
      <c r="I676" s="67"/>
      <c r="J676" s="67"/>
      <c r="K676" s="67"/>
      <c r="L676" s="67"/>
      <c r="M676" s="68">
        <f t="shared" si="67"/>
        <v>0</v>
      </c>
      <c r="N676" s="69"/>
      <c r="O676" s="70"/>
      <c r="P676" s="71" t="e">
        <f t="shared" si="68"/>
        <v>#DIV/0!</v>
      </c>
      <c r="Q676" s="72" t="e">
        <f t="shared" si="69"/>
        <v>#DIV/0!</v>
      </c>
      <c r="R676" s="73"/>
    </row>
    <row r="677" spans="1:18" ht="18" customHeight="1">
      <c r="A677" s="65" t="s">
        <v>45</v>
      </c>
      <c r="B677" s="42" t="s">
        <v>46</v>
      </c>
      <c r="C677" s="42" t="s">
        <v>11</v>
      </c>
      <c r="D677" s="43">
        <v>9</v>
      </c>
      <c r="E677" s="42" t="s">
        <v>467</v>
      </c>
      <c r="F677" s="67"/>
      <c r="G677" s="67"/>
      <c r="H677" s="67"/>
      <c r="I677" s="67"/>
      <c r="J677" s="67"/>
      <c r="K677" s="67"/>
      <c r="L677" s="67"/>
      <c r="M677" s="68">
        <f t="shared" si="67"/>
        <v>0</v>
      </c>
      <c r="N677" s="69"/>
      <c r="O677" s="70"/>
      <c r="P677" s="71" t="e">
        <f t="shared" si="68"/>
        <v>#DIV/0!</v>
      </c>
      <c r="Q677" s="72" t="e">
        <f t="shared" si="69"/>
        <v>#DIV/0!</v>
      </c>
      <c r="R677" s="73"/>
    </row>
    <row r="678" spans="1:18" ht="38.25" customHeight="1">
      <c r="A678" s="65" t="s">
        <v>47</v>
      </c>
      <c r="B678" s="42" t="s">
        <v>48</v>
      </c>
      <c r="C678" s="42" t="s">
        <v>49</v>
      </c>
      <c r="D678" s="43">
        <v>5</v>
      </c>
      <c r="E678" s="42" t="s">
        <v>525</v>
      </c>
      <c r="F678" s="67"/>
      <c r="G678" s="67"/>
      <c r="H678" s="67"/>
      <c r="I678" s="67"/>
      <c r="J678" s="67"/>
      <c r="K678" s="67"/>
      <c r="L678" s="67"/>
      <c r="M678" s="68">
        <f t="shared" si="67"/>
        <v>0</v>
      </c>
      <c r="N678" s="69"/>
      <c r="O678" s="70"/>
      <c r="P678" s="71" t="e">
        <f t="shared" si="68"/>
        <v>#DIV/0!</v>
      </c>
      <c r="Q678" s="72" t="e">
        <f t="shared" si="69"/>
        <v>#DIV/0!</v>
      </c>
      <c r="R678" s="73"/>
    </row>
    <row r="679" spans="1:18" ht="38.25" customHeight="1">
      <c r="A679" s="65" t="s">
        <v>50</v>
      </c>
      <c r="B679" s="42" t="s">
        <v>51</v>
      </c>
      <c r="C679" s="42" t="s">
        <v>52</v>
      </c>
      <c r="D679" s="43" t="s">
        <v>53</v>
      </c>
      <c r="E679" s="42" t="s">
        <v>525</v>
      </c>
      <c r="F679" s="67"/>
      <c r="G679" s="67"/>
      <c r="H679" s="67"/>
      <c r="I679" s="67"/>
      <c r="J679" s="67"/>
      <c r="K679" s="67"/>
      <c r="L679" s="67"/>
      <c r="M679" s="68">
        <f t="shared" si="67"/>
        <v>0</v>
      </c>
      <c r="N679" s="69"/>
      <c r="O679" s="70"/>
      <c r="P679" s="71" t="e">
        <f t="shared" si="68"/>
        <v>#DIV/0!</v>
      </c>
      <c r="Q679" s="72" t="e">
        <f t="shared" si="69"/>
        <v>#DIV/0!</v>
      </c>
      <c r="R679" s="73"/>
    </row>
    <row r="680" spans="1:18" ht="38.25" customHeight="1">
      <c r="A680" s="65" t="s">
        <v>54</v>
      </c>
      <c r="B680" s="42" t="s">
        <v>55</v>
      </c>
      <c r="C680" s="42" t="s">
        <v>56</v>
      </c>
      <c r="D680" s="43">
        <v>7</v>
      </c>
      <c r="E680" s="42" t="s">
        <v>525</v>
      </c>
      <c r="F680" s="67"/>
      <c r="G680" s="67"/>
      <c r="H680" s="67"/>
      <c r="I680" s="67"/>
      <c r="J680" s="67"/>
      <c r="K680" s="67"/>
      <c r="L680" s="67"/>
      <c r="M680" s="68">
        <f t="shared" si="67"/>
        <v>0</v>
      </c>
      <c r="N680" s="69"/>
      <c r="O680" s="70"/>
      <c r="P680" s="71" t="e">
        <f t="shared" si="68"/>
        <v>#DIV/0!</v>
      </c>
      <c r="Q680" s="72" t="e">
        <f t="shared" si="69"/>
        <v>#DIV/0!</v>
      </c>
      <c r="R680" s="73"/>
    </row>
    <row r="681" spans="1:18" ht="25.5" customHeight="1">
      <c r="A681" s="65" t="s">
        <v>57</v>
      </c>
      <c r="B681" s="42" t="s">
        <v>58</v>
      </c>
      <c r="C681" s="42" t="s">
        <v>59</v>
      </c>
      <c r="D681" s="43">
        <v>8</v>
      </c>
      <c r="E681" s="42" t="s">
        <v>525</v>
      </c>
      <c r="F681" s="67"/>
      <c r="G681" s="67"/>
      <c r="H681" s="67"/>
      <c r="I681" s="67"/>
      <c r="J681" s="67"/>
      <c r="K681" s="67"/>
      <c r="L681" s="67"/>
      <c r="M681" s="68">
        <f t="shared" si="67"/>
        <v>0</v>
      </c>
      <c r="N681" s="69"/>
      <c r="O681" s="70"/>
      <c r="P681" s="71" t="e">
        <f t="shared" si="68"/>
        <v>#DIV/0!</v>
      </c>
      <c r="Q681" s="72" t="e">
        <f t="shared" si="69"/>
        <v>#DIV/0!</v>
      </c>
      <c r="R681" s="73"/>
    </row>
    <row r="682" spans="1:18" ht="38.25" customHeight="1">
      <c r="A682" s="65" t="s">
        <v>60</v>
      </c>
      <c r="B682" s="42" t="s">
        <v>61</v>
      </c>
      <c r="C682" s="42" t="s">
        <v>62</v>
      </c>
      <c r="D682" s="43">
        <v>9</v>
      </c>
      <c r="E682" s="42" t="s">
        <v>525</v>
      </c>
      <c r="F682" s="67"/>
      <c r="G682" s="67"/>
      <c r="H682" s="67"/>
      <c r="I682" s="67"/>
      <c r="J682" s="67"/>
      <c r="K682" s="67"/>
      <c r="L682" s="67"/>
      <c r="M682" s="68">
        <f t="shared" si="67"/>
        <v>0</v>
      </c>
      <c r="N682" s="69"/>
      <c r="O682" s="70"/>
      <c r="P682" s="71" t="e">
        <f t="shared" si="68"/>
        <v>#DIV/0!</v>
      </c>
      <c r="Q682" s="72" t="e">
        <f t="shared" si="69"/>
        <v>#DIV/0!</v>
      </c>
      <c r="R682" s="73"/>
    </row>
    <row r="683" spans="1:18" ht="38.25" customHeight="1">
      <c r="A683" s="65" t="s">
        <v>63</v>
      </c>
      <c r="B683" s="42" t="s">
        <v>64</v>
      </c>
      <c r="C683" s="42" t="s">
        <v>11</v>
      </c>
      <c r="D683" s="43">
        <v>5</v>
      </c>
      <c r="E683" s="42" t="s">
        <v>728</v>
      </c>
      <c r="F683" s="67"/>
      <c r="G683" s="67"/>
      <c r="H683" s="67"/>
      <c r="I683" s="67"/>
      <c r="J683" s="67"/>
      <c r="K683" s="67"/>
      <c r="L683" s="67"/>
      <c r="M683" s="68">
        <f t="shared" si="67"/>
        <v>0</v>
      </c>
      <c r="N683" s="69"/>
      <c r="O683" s="70"/>
      <c r="P683" s="71" t="e">
        <f t="shared" si="68"/>
        <v>#DIV/0!</v>
      </c>
      <c r="Q683" s="72" t="e">
        <f t="shared" si="69"/>
        <v>#DIV/0!</v>
      </c>
      <c r="R683" s="73"/>
    </row>
    <row r="684" spans="1:18" ht="38.25" customHeight="1">
      <c r="A684" s="65" t="s">
        <v>65</v>
      </c>
      <c r="B684" s="42" t="s">
        <v>66</v>
      </c>
      <c r="C684" s="42" t="s">
        <v>11</v>
      </c>
      <c r="D684" s="43">
        <v>6</v>
      </c>
      <c r="E684" s="42" t="s">
        <v>728</v>
      </c>
      <c r="F684" s="67"/>
      <c r="G684" s="67"/>
      <c r="H684" s="67"/>
      <c r="I684" s="67"/>
      <c r="J684" s="67"/>
      <c r="K684" s="67"/>
      <c r="L684" s="67"/>
      <c r="M684" s="68">
        <f t="shared" si="67"/>
        <v>0</v>
      </c>
      <c r="N684" s="69"/>
      <c r="O684" s="70"/>
      <c r="P684" s="71" t="e">
        <f t="shared" si="68"/>
        <v>#DIV/0!</v>
      </c>
      <c r="Q684" s="72" t="e">
        <f t="shared" si="69"/>
        <v>#DIV/0!</v>
      </c>
      <c r="R684" s="73"/>
    </row>
    <row r="685" spans="1:18" ht="38.25" customHeight="1">
      <c r="A685" s="65" t="s">
        <v>67</v>
      </c>
      <c r="B685" s="42" t="s">
        <v>68</v>
      </c>
      <c r="C685" s="42" t="s">
        <v>69</v>
      </c>
      <c r="D685" s="43">
        <v>7</v>
      </c>
      <c r="E685" s="42" t="s">
        <v>728</v>
      </c>
      <c r="F685" s="67"/>
      <c r="G685" s="67"/>
      <c r="H685" s="67"/>
      <c r="I685" s="67"/>
      <c r="J685" s="67"/>
      <c r="K685" s="67"/>
      <c r="L685" s="67"/>
      <c r="M685" s="68">
        <f t="shared" si="67"/>
        <v>0</v>
      </c>
      <c r="N685" s="69"/>
      <c r="O685" s="70"/>
      <c r="P685" s="71" t="e">
        <f t="shared" si="68"/>
        <v>#DIV/0!</v>
      </c>
      <c r="Q685" s="72" t="e">
        <f t="shared" si="69"/>
        <v>#DIV/0!</v>
      </c>
      <c r="R685" s="73"/>
    </row>
    <row r="686" spans="1:18" ht="38.25" customHeight="1">
      <c r="A686" s="65"/>
      <c r="B686" s="42" t="s">
        <v>68</v>
      </c>
      <c r="C686" s="42" t="s">
        <v>70</v>
      </c>
      <c r="D686" s="43">
        <v>7</v>
      </c>
      <c r="E686" s="42" t="s">
        <v>728</v>
      </c>
      <c r="F686" s="67"/>
      <c r="G686" s="67"/>
      <c r="H686" s="67"/>
      <c r="I686" s="67"/>
      <c r="J686" s="67"/>
      <c r="K686" s="67"/>
      <c r="L686" s="67"/>
      <c r="M686" s="68">
        <f t="shared" si="67"/>
        <v>0</v>
      </c>
      <c r="N686" s="69"/>
      <c r="O686" s="70"/>
      <c r="P686" s="71" t="e">
        <f t="shared" si="68"/>
        <v>#DIV/0!</v>
      </c>
      <c r="Q686" s="72" t="e">
        <f t="shared" si="69"/>
        <v>#DIV/0!</v>
      </c>
      <c r="R686" s="73"/>
    </row>
    <row r="687" spans="1:18" ht="38.25" customHeight="1">
      <c r="A687" s="65" t="s">
        <v>71</v>
      </c>
      <c r="B687" s="42" t="s">
        <v>68</v>
      </c>
      <c r="C687" s="42" t="s">
        <v>69</v>
      </c>
      <c r="D687" s="43">
        <v>8</v>
      </c>
      <c r="E687" s="42" t="s">
        <v>728</v>
      </c>
      <c r="F687" s="67"/>
      <c r="G687" s="67"/>
      <c r="H687" s="67"/>
      <c r="I687" s="67"/>
      <c r="J687" s="67"/>
      <c r="K687" s="67"/>
      <c r="L687" s="67"/>
      <c r="M687" s="68">
        <f t="shared" si="67"/>
        <v>0</v>
      </c>
      <c r="N687" s="69"/>
      <c r="O687" s="70"/>
      <c r="P687" s="71" t="e">
        <f t="shared" si="68"/>
        <v>#DIV/0!</v>
      </c>
      <c r="Q687" s="72" t="e">
        <f t="shared" si="69"/>
        <v>#DIV/0!</v>
      </c>
      <c r="R687" s="73"/>
    </row>
    <row r="688" spans="1:18" ht="38.25" customHeight="1">
      <c r="A688" s="65"/>
      <c r="B688" s="42" t="s">
        <v>68</v>
      </c>
      <c r="C688" s="42" t="s">
        <v>70</v>
      </c>
      <c r="D688" s="43">
        <v>8</v>
      </c>
      <c r="E688" s="42" t="s">
        <v>728</v>
      </c>
      <c r="F688" s="67"/>
      <c r="G688" s="67"/>
      <c r="H688" s="67"/>
      <c r="I688" s="67"/>
      <c r="J688" s="67"/>
      <c r="K688" s="67"/>
      <c r="L688" s="67"/>
      <c r="M688" s="68">
        <f t="shared" ref="M688:M719" si="70">L688+K688+J688+I688+H688</f>
        <v>0</v>
      </c>
      <c r="N688" s="69"/>
      <c r="O688" s="70"/>
      <c r="P688" s="71" t="e">
        <f t="shared" ref="P688:P719" si="71">M688/F688*100</f>
        <v>#DIV/0!</v>
      </c>
      <c r="Q688" s="72" t="e">
        <f t="shared" ref="Q688:Q719" si="72">M688/G688*100</f>
        <v>#DIV/0!</v>
      </c>
      <c r="R688" s="73"/>
    </row>
    <row r="689" spans="1:18" ht="38.25" customHeight="1">
      <c r="A689" s="65" t="s">
        <v>72</v>
      </c>
      <c r="B689" s="42" t="s">
        <v>73</v>
      </c>
      <c r="C689" s="42" t="s">
        <v>69</v>
      </c>
      <c r="D689" s="43">
        <v>9</v>
      </c>
      <c r="E689" s="42" t="s">
        <v>728</v>
      </c>
      <c r="F689" s="67"/>
      <c r="G689" s="67"/>
      <c r="H689" s="67"/>
      <c r="I689" s="67"/>
      <c r="J689" s="67"/>
      <c r="K689" s="67"/>
      <c r="L689" s="67"/>
      <c r="M689" s="68">
        <f t="shared" si="70"/>
        <v>0</v>
      </c>
      <c r="N689" s="69"/>
      <c r="O689" s="70"/>
      <c r="P689" s="71" t="e">
        <f t="shared" si="71"/>
        <v>#DIV/0!</v>
      </c>
      <c r="Q689" s="72" t="e">
        <f t="shared" si="72"/>
        <v>#DIV/0!</v>
      </c>
      <c r="R689" s="73"/>
    </row>
    <row r="690" spans="1:18" ht="38.25" customHeight="1">
      <c r="A690" s="65"/>
      <c r="B690" s="42" t="s">
        <v>73</v>
      </c>
      <c r="C690" s="42" t="s">
        <v>70</v>
      </c>
      <c r="D690" s="43">
        <v>9</v>
      </c>
      <c r="E690" s="42" t="s">
        <v>728</v>
      </c>
      <c r="F690" s="67"/>
      <c r="G690" s="67"/>
      <c r="H690" s="67"/>
      <c r="I690" s="67"/>
      <c r="J690" s="67"/>
      <c r="K690" s="67"/>
      <c r="L690" s="67"/>
      <c r="M690" s="68">
        <f t="shared" si="70"/>
        <v>0</v>
      </c>
      <c r="N690" s="69"/>
      <c r="O690" s="70"/>
      <c r="P690" s="71" t="e">
        <f t="shared" si="71"/>
        <v>#DIV/0!</v>
      </c>
      <c r="Q690" s="72" t="e">
        <f t="shared" si="72"/>
        <v>#DIV/0!</v>
      </c>
      <c r="R690" s="73"/>
    </row>
    <row r="691" spans="1:18" ht="18" customHeight="1">
      <c r="A691" s="65" t="s">
        <v>74</v>
      </c>
      <c r="B691" s="42" t="s">
        <v>75</v>
      </c>
      <c r="C691" s="42" t="s">
        <v>11</v>
      </c>
      <c r="D691" s="43">
        <v>5</v>
      </c>
      <c r="E691" s="42" t="s">
        <v>467</v>
      </c>
      <c r="F691" s="67"/>
      <c r="G691" s="67"/>
      <c r="H691" s="67"/>
      <c r="I691" s="67"/>
      <c r="J691" s="67"/>
      <c r="K691" s="67"/>
      <c r="L691" s="67"/>
      <c r="M691" s="68">
        <f t="shared" si="70"/>
        <v>0</v>
      </c>
      <c r="N691" s="69"/>
      <c r="O691" s="70"/>
      <c r="P691" s="71" t="e">
        <f t="shared" si="71"/>
        <v>#DIV/0!</v>
      </c>
      <c r="Q691" s="72" t="e">
        <f t="shared" si="72"/>
        <v>#DIV/0!</v>
      </c>
      <c r="R691" s="73"/>
    </row>
    <row r="692" spans="1:18" ht="18" customHeight="1">
      <c r="A692" s="65" t="s">
        <v>76</v>
      </c>
      <c r="B692" s="42" t="s">
        <v>77</v>
      </c>
      <c r="C692" s="42" t="s">
        <v>11</v>
      </c>
      <c r="D692" s="43">
        <v>6</v>
      </c>
      <c r="E692" s="42" t="s">
        <v>467</v>
      </c>
      <c r="F692" s="67"/>
      <c r="G692" s="67"/>
      <c r="H692" s="67"/>
      <c r="I692" s="67"/>
      <c r="J692" s="67"/>
      <c r="K692" s="67"/>
      <c r="L692" s="67"/>
      <c r="M692" s="68">
        <f t="shared" si="70"/>
        <v>0</v>
      </c>
      <c r="N692" s="69"/>
      <c r="O692" s="70"/>
      <c r="P692" s="71" t="e">
        <f t="shared" si="71"/>
        <v>#DIV/0!</v>
      </c>
      <c r="Q692" s="72" t="e">
        <f t="shared" si="72"/>
        <v>#DIV/0!</v>
      </c>
      <c r="R692" s="73"/>
    </row>
    <row r="693" spans="1:18" ht="18" customHeight="1">
      <c r="A693" s="65" t="s">
        <v>78</v>
      </c>
      <c r="B693" s="42" t="s">
        <v>79</v>
      </c>
      <c r="C693" s="42" t="s">
        <v>11</v>
      </c>
      <c r="D693" s="43">
        <v>7</v>
      </c>
      <c r="E693" s="42" t="s">
        <v>467</v>
      </c>
      <c r="F693" s="67"/>
      <c r="G693" s="67"/>
      <c r="H693" s="67"/>
      <c r="I693" s="67"/>
      <c r="J693" s="67"/>
      <c r="K693" s="67"/>
      <c r="L693" s="67"/>
      <c r="M693" s="68">
        <f t="shared" si="70"/>
        <v>0</v>
      </c>
      <c r="N693" s="69"/>
      <c r="O693" s="70"/>
      <c r="P693" s="71" t="e">
        <f t="shared" si="71"/>
        <v>#DIV/0!</v>
      </c>
      <c r="Q693" s="72" t="e">
        <f t="shared" si="72"/>
        <v>#DIV/0!</v>
      </c>
      <c r="R693" s="73"/>
    </row>
    <row r="694" spans="1:18" ht="25.5" customHeight="1">
      <c r="A694" s="65" t="s">
        <v>80</v>
      </c>
      <c r="B694" s="42" t="s">
        <v>81</v>
      </c>
      <c r="C694" s="42" t="s">
        <v>11</v>
      </c>
      <c r="D694" s="43">
        <v>8</v>
      </c>
      <c r="E694" s="42" t="s">
        <v>467</v>
      </c>
      <c r="F694" s="67"/>
      <c r="G694" s="67"/>
      <c r="H694" s="67"/>
      <c r="I694" s="67"/>
      <c r="J694" s="67"/>
      <c r="K694" s="67"/>
      <c r="L694" s="67"/>
      <c r="M694" s="68">
        <f t="shared" si="70"/>
        <v>0</v>
      </c>
      <c r="N694" s="69"/>
      <c r="O694" s="70"/>
      <c r="P694" s="71" t="e">
        <f t="shared" si="71"/>
        <v>#DIV/0!</v>
      </c>
      <c r="Q694" s="72" t="e">
        <f t="shared" si="72"/>
        <v>#DIV/0!</v>
      </c>
      <c r="R694" s="73"/>
    </row>
    <row r="695" spans="1:18" ht="25.5" customHeight="1">
      <c r="A695" s="65" t="s">
        <v>82</v>
      </c>
      <c r="B695" s="42" t="s">
        <v>83</v>
      </c>
      <c r="C695" s="42" t="s">
        <v>11</v>
      </c>
      <c r="D695" s="43">
        <v>9</v>
      </c>
      <c r="E695" s="42" t="s">
        <v>467</v>
      </c>
      <c r="F695" s="67"/>
      <c r="G695" s="67"/>
      <c r="H695" s="67"/>
      <c r="I695" s="67"/>
      <c r="J695" s="67"/>
      <c r="K695" s="67"/>
      <c r="L695" s="67"/>
      <c r="M695" s="68">
        <f t="shared" si="70"/>
        <v>0</v>
      </c>
      <c r="N695" s="69"/>
      <c r="O695" s="70"/>
      <c r="P695" s="71" t="e">
        <f t="shared" si="71"/>
        <v>#DIV/0!</v>
      </c>
      <c r="Q695" s="72" t="e">
        <f t="shared" si="72"/>
        <v>#DIV/0!</v>
      </c>
      <c r="R695" s="73"/>
    </row>
    <row r="696" spans="1:18" ht="18" customHeight="1">
      <c r="A696" s="65" t="s">
        <v>84</v>
      </c>
      <c r="B696" s="42" t="s">
        <v>85</v>
      </c>
      <c r="C696" s="42" t="s">
        <v>11</v>
      </c>
      <c r="D696" s="43">
        <v>5</v>
      </c>
      <c r="E696" s="42" t="s">
        <v>467</v>
      </c>
      <c r="F696" s="67"/>
      <c r="G696" s="67"/>
      <c r="H696" s="67"/>
      <c r="I696" s="67"/>
      <c r="J696" s="67"/>
      <c r="K696" s="67"/>
      <c r="L696" s="67"/>
      <c r="M696" s="68">
        <f t="shared" si="70"/>
        <v>0</v>
      </c>
      <c r="N696" s="69"/>
      <c r="O696" s="70"/>
      <c r="P696" s="71" t="e">
        <f t="shared" si="71"/>
        <v>#DIV/0!</v>
      </c>
      <c r="Q696" s="72" t="e">
        <f t="shared" si="72"/>
        <v>#DIV/0!</v>
      </c>
      <c r="R696" s="73"/>
    </row>
    <row r="697" spans="1:18" ht="18" customHeight="1">
      <c r="A697" s="65" t="s">
        <v>86</v>
      </c>
      <c r="B697" s="42" t="s">
        <v>87</v>
      </c>
      <c r="C697" s="42" t="s">
        <v>11</v>
      </c>
      <c r="D697" s="43">
        <v>6</v>
      </c>
      <c r="E697" s="42" t="s">
        <v>467</v>
      </c>
      <c r="F697" s="67"/>
      <c r="G697" s="67"/>
      <c r="H697" s="67"/>
      <c r="I697" s="67"/>
      <c r="J697" s="67"/>
      <c r="K697" s="67"/>
      <c r="L697" s="67"/>
      <c r="M697" s="68">
        <f t="shared" si="70"/>
        <v>0</v>
      </c>
      <c r="N697" s="69"/>
      <c r="O697" s="70"/>
      <c r="P697" s="71" t="e">
        <f t="shared" si="71"/>
        <v>#DIV/0!</v>
      </c>
      <c r="Q697" s="72" t="e">
        <f t="shared" si="72"/>
        <v>#DIV/0!</v>
      </c>
      <c r="R697" s="73"/>
    </row>
    <row r="698" spans="1:18" ht="18" customHeight="1">
      <c r="A698" s="65" t="s">
        <v>88</v>
      </c>
      <c r="B698" s="42" t="s">
        <v>89</v>
      </c>
      <c r="C698" s="42" t="s">
        <v>11</v>
      </c>
      <c r="D698" s="43">
        <v>7</v>
      </c>
      <c r="E698" s="42" t="s">
        <v>467</v>
      </c>
      <c r="F698" s="67"/>
      <c r="G698" s="67"/>
      <c r="H698" s="67"/>
      <c r="I698" s="67"/>
      <c r="J698" s="67"/>
      <c r="K698" s="67"/>
      <c r="L698" s="67"/>
      <c r="M698" s="68">
        <f t="shared" si="70"/>
        <v>0</v>
      </c>
      <c r="N698" s="69"/>
      <c r="O698" s="70"/>
      <c r="P698" s="71" t="e">
        <f t="shared" si="71"/>
        <v>#DIV/0!</v>
      </c>
      <c r="Q698" s="72" t="e">
        <f t="shared" si="72"/>
        <v>#DIV/0!</v>
      </c>
      <c r="R698" s="73"/>
    </row>
    <row r="699" spans="1:18" ht="18" customHeight="1">
      <c r="A699" s="65" t="s">
        <v>90</v>
      </c>
      <c r="B699" s="42" t="s">
        <v>91</v>
      </c>
      <c r="C699" s="42" t="s">
        <v>11</v>
      </c>
      <c r="D699" s="43">
        <v>8</v>
      </c>
      <c r="E699" s="42" t="s">
        <v>467</v>
      </c>
      <c r="F699" s="67"/>
      <c r="G699" s="67"/>
      <c r="H699" s="67"/>
      <c r="I699" s="67"/>
      <c r="J699" s="67"/>
      <c r="K699" s="67"/>
      <c r="L699" s="67"/>
      <c r="M699" s="68">
        <f t="shared" si="70"/>
        <v>0</v>
      </c>
      <c r="N699" s="69"/>
      <c r="O699" s="70"/>
      <c r="P699" s="71" t="e">
        <f t="shared" si="71"/>
        <v>#DIV/0!</v>
      </c>
      <c r="Q699" s="72" t="e">
        <f t="shared" si="72"/>
        <v>#DIV/0!</v>
      </c>
      <c r="R699" s="73"/>
    </row>
    <row r="700" spans="1:18" ht="25.5" customHeight="1">
      <c r="A700" s="65" t="s">
        <v>92</v>
      </c>
      <c r="B700" s="42" t="s">
        <v>93</v>
      </c>
      <c r="C700" s="42" t="s">
        <v>11</v>
      </c>
      <c r="D700" s="43">
        <v>9</v>
      </c>
      <c r="E700" s="42" t="s">
        <v>467</v>
      </c>
      <c r="F700" s="67"/>
      <c r="G700" s="67"/>
      <c r="H700" s="67"/>
      <c r="I700" s="67"/>
      <c r="J700" s="67"/>
      <c r="K700" s="67"/>
      <c r="L700" s="67"/>
      <c r="M700" s="68">
        <f t="shared" si="70"/>
        <v>0</v>
      </c>
      <c r="N700" s="69"/>
      <c r="O700" s="70"/>
      <c r="P700" s="71" t="e">
        <f t="shared" si="71"/>
        <v>#DIV/0!</v>
      </c>
      <c r="Q700" s="72" t="e">
        <f t="shared" si="72"/>
        <v>#DIV/0!</v>
      </c>
      <c r="R700" s="73"/>
    </row>
    <row r="701" spans="1:18" ht="25.5" customHeight="1">
      <c r="A701" s="65" t="s">
        <v>94</v>
      </c>
      <c r="B701" s="42" t="s">
        <v>95</v>
      </c>
      <c r="C701" s="42" t="s">
        <v>49</v>
      </c>
      <c r="D701" s="43">
        <v>5</v>
      </c>
      <c r="E701" s="42" t="s">
        <v>525</v>
      </c>
      <c r="F701" s="67"/>
      <c r="G701" s="67"/>
      <c r="H701" s="67"/>
      <c r="I701" s="67"/>
      <c r="J701" s="67"/>
      <c r="K701" s="67"/>
      <c r="L701" s="67"/>
      <c r="M701" s="68">
        <f t="shared" si="70"/>
        <v>0</v>
      </c>
      <c r="N701" s="69"/>
      <c r="O701" s="70"/>
      <c r="P701" s="71" t="e">
        <f t="shared" si="71"/>
        <v>#DIV/0!</v>
      </c>
      <c r="Q701" s="72" t="e">
        <f t="shared" si="72"/>
        <v>#DIV/0!</v>
      </c>
      <c r="R701" s="73"/>
    </row>
    <row r="702" spans="1:18" ht="25.5" customHeight="1">
      <c r="A702" s="65" t="s">
        <v>96</v>
      </c>
      <c r="B702" s="42" t="s">
        <v>97</v>
      </c>
      <c r="C702" s="42" t="s">
        <v>52</v>
      </c>
      <c r="D702" s="43">
        <v>6</v>
      </c>
      <c r="E702" s="42" t="s">
        <v>525</v>
      </c>
      <c r="F702" s="67"/>
      <c r="G702" s="67"/>
      <c r="H702" s="67"/>
      <c r="I702" s="67"/>
      <c r="J702" s="67"/>
      <c r="K702" s="67"/>
      <c r="L702" s="67"/>
      <c r="M702" s="68">
        <f t="shared" si="70"/>
        <v>0</v>
      </c>
      <c r="N702" s="69"/>
      <c r="O702" s="70"/>
      <c r="P702" s="71" t="e">
        <f t="shared" si="71"/>
        <v>#DIV/0!</v>
      </c>
      <c r="Q702" s="72" t="e">
        <f t="shared" si="72"/>
        <v>#DIV/0!</v>
      </c>
      <c r="R702" s="73"/>
    </row>
    <row r="703" spans="1:18" ht="25.5" customHeight="1">
      <c r="A703" s="65" t="s">
        <v>98</v>
      </c>
      <c r="B703" s="42" t="s">
        <v>99</v>
      </c>
      <c r="C703" s="42" t="s">
        <v>56</v>
      </c>
      <c r="D703" s="43">
        <v>7</v>
      </c>
      <c r="E703" s="42" t="s">
        <v>525</v>
      </c>
      <c r="F703" s="67"/>
      <c r="G703" s="67"/>
      <c r="H703" s="67"/>
      <c r="I703" s="67"/>
      <c r="J703" s="67"/>
      <c r="K703" s="67"/>
      <c r="L703" s="67"/>
      <c r="M703" s="68">
        <f t="shared" si="70"/>
        <v>0</v>
      </c>
      <c r="N703" s="69"/>
      <c r="O703" s="70"/>
      <c r="P703" s="71" t="e">
        <f t="shared" si="71"/>
        <v>#DIV/0!</v>
      </c>
      <c r="Q703" s="72" t="e">
        <f t="shared" si="72"/>
        <v>#DIV/0!</v>
      </c>
      <c r="R703" s="73"/>
    </row>
    <row r="704" spans="1:18" ht="25.5" customHeight="1">
      <c r="A704" s="65" t="s">
        <v>100</v>
      </c>
      <c r="B704" s="42" t="s">
        <v>101</v>
      </c>
      <c r="C704" s="42" t="s">
        <v>59</v>
      </c>
      <c r="D704" s="43">
        <v>8</v>
      </c>
      <c r="E704" s="42" t="s">
        <v>525</v>
      </c>
      <c r="F704" s="67"/>
      <c r="G704" s="67"/>
      <c r="H704" s="67"/>
      <c r="I704" s="67"/>
      <c r="J704" s="67"/>
      <c r="K704" s="67"/>
      <c r="L704" s="67"/>
      <c r="M704" s="68">
        <f t="shared" si="70"/>
        <v>0</v>
      </c>
      <c r="N704" s="69"/>
      <c r="O704" s="70"/>
      <c r="P704" s="71" t="e">
        <f t="shared" si="71"/>
        <v>#DIV/0!</v>
      </c>
      <c r="Q704" s="72" t="e">
        <f t="shared" si="72"/>
        <v>#DIV/0!</v>
      </c>
      <c r="R704" s="73"/>
    </row>
    <row r="705" spans="1:18" ht="25.5" customHeight="1">
      <c r="A705" s="65" t="s">
        <v>102</v>
      </c>
      <c r="B705" s="42" t="s">
        <v>103</v>
      </c>
      <c r="C705" s="42" t="s">
        <v>62</v>
      </c>
      <c r="D705" s="43">
        <v>9</v>
      </c>
      <c r="E705" s="42" t="s">
        <v>525</v>
      </c>
      <c r="F705" s="67"/>
      <c r="G705" s="67"/>
      <c r="H705" s="67"/>
      <c r="I705" s="67"/>
      <c r="J705" s="67"/>
      <c r="K705" s="67"/>
      <c r="L705" s="67"/>
      <c r="M705" s="68">
        <f t="shared" si="70"/>
        <v>0</v>
      </c>
      <c r="N705" s="69"/>
      <c r="O705" s="70"/>
      <c r="P705" s="71" t="e">
        <f t="shared" si="71"/>
        <v>#DIV/0!</v>
      </c>
      <c r="Q705" s="72" t="e">
        <f t="shared" si="72"/>
        <v>#DIV/0!</v>
      </c>
      <c r="R705" s="73"/>
    </row>
    <row r="706" spans="1:18" ht="25.5" customHeight="1">
      <c r="A706" s="65" t="s">
        <v>104</v>
      </c>
      <c r="B706" s="42" t="s">
        <v>105</v>
      </c>
      <c r="C706" s="42" t="s">
        <v>11</v>
      </c>
      <c r="D706" s="66" t="s">
        <v>862</v>
      </c>
      <c r="E706" s="42" t="s">
        <v>500</v>
      </c>
      <c r="F706" s="67"/>
      <c r="G706" s="67"/>
      <c r="H706" s="67"/>
      <c r="I706" s="67"/>
      <c r="J706" s="67"/>
      <c r="K706" s="67"/>
      <c r="L706" s="67"/>
      <c r="M706" s="68">
        <f t="shared" si="70"/>
        <v>0</v>
      </c>
      <c r="N706" s="69"/>
      <c r="O706" s="70"/>
      <c r="P706" s="71" t="e">
        <f t="shared" si="71"/>
        <v>#DIV/0!</v>
      </c>
      <c r="Q706" s="72" t="e">
        <f t="shared" si="72"/>
        <v>#DIV/0!</v>
      </c>
      <c r="R706" s="73"/>
    </row>
    <row r="707" spans="1:18" ht="25.5" customHeight="1">
      <c r="A707" s="65" t="s">
        <v>106</v>
      </c>
      <c r="B707" s="42" t="s">
        <v>105</v>
      </c>
      <c r="C707" s="42" t="s">
        <v>11</v>
      </c>
      <c r="D707" s="43">
        <v>7</v>
      </c>
      <c r="E707" s="42" t="s">
        <v>500</v>
      </c>
      <c r="F707" s="67"/>
      <c r="G707" s="67"/>
      <c r="H707" s="67"/>
      <c r="I707" s="67"/>
      <c r="J707" s="67"/>
      <c r="K707" s="67"/>
      <c r="L707" s="67"/>
      <c r="M707" s="68">
        <f t="shared" si="70"/>
        <v>0</v>
      </c>
      <c r="N707" s="69"/>
      <c r="O707" s="70"/>
      <c r="P707" s="71" t="e">
        <f t="shared" si="71"/>
        <v>#DIV/0!</v>
      </c>
      <c r="Q707" s="72" t="e">
        <f t="shared" si="72"/>
        <v>#DIV/0!</v>
      </c>
      <c r="R707" s="73"/>
    </row>
    <row r="708" spans="1:18" ht="25.5" customHeight="1">
      <c r="A708" s="65" t="s">
        <v>107</v>
      </c>
      <c r="B708" s="42" t="s">
        <v>108</v>
      </c>
      <c r="C708" s="42" t="s">
        <v>11</v>
      </c>
      <c r="D708" s="43">
        <v>8</v>
      </c>
      <c r="E708" s="42" t="s">
        <v>500</v>
      </c>
      <c r="F708" s="67"/>
      <c r="G708" s="67"/>
      <c r="H708" s="67"/>
      <c r="I708" s="67"/>
      <c r="J708" s="67"/>
      <c r="K708" s="67"/>
      <c r="L708" s="67"/>
      <c r="M708" s="68">
        <f t="shared" si="70"/>
        <v>0</v>
      </c>
      <c r="N708" s="69"/>
      <c r="O708" s="70"/>
      <c r="P708" s="71" t="e">
        <f t="shared" si="71"/>
        <v>#DIV/0!</v>
      </c>
      <c r="Q708" s="72" t="e">
        <f t="shared" si="72"/>
        <v>#DIV/0!</v>
      </c>
      <c r="R708" s="73"/>
    </row>
    <row r="709" spans="1:18" ht="25.5" customHeight="1">
      <c r="A709" s="65" t="s">
        <v>109</v>
      </c>
      <c r="B709" s="42" t="s">
        <v>110</v>
      </c>
      <c r="C709" s="42" t="s">
        <v>11</v>
      </c>
      <c r="D709" s="43">
        <v>9</v>
      </c>
      <c r="E709" s="42" t="s">
        <v>500</v>
      </c>
      <c r="F709" s="67"/>
      <c r="G709" s="67"/>
      <c r="H709" s="67"/>
      <c r="I709" s="67"/>
      <c r="J709" s="67"/>
      <c r="K709" s="67"/>
      <c r="L709" s="67"/>
      <c r="M709" s="68">
        <f t="shared" si="70"/>
        <v>0</v>
      </c>
      <c r="N709" s="69"/>
      <c r="O709" s="70"/>
      <c r="P709" s="71" t="e">
        <f t="shared" si="71"/>
        <v>#DIV/0!</v>
      </c>
      <c r="Q709" s="72" t="e">
        <f t="shared" si="72"/>
        <v>#DIV/0!</v>
      </c>
      <c r="R709" s="73"/>
    </row>
    <row r="710" spans="1:18" ht="25.5" customHeight="1">
      <c r="A710" s="65" t="s">
        <v>111</v>
      </c>
      <c r="B710" s="42" t="s">
        <v>112</v>
      </c>
      <c r="C710" s="42" t="s">
        <v>113</v>
      </c>
      <c r="D710" s="43">
        <v>5</v>
      </c>
      <c r="E710" s="42" t="s">
        <v>1192</v>
      </c>
      <c r="F710" s="67"/>
      <c r="G710" s="67"/>
      <c r="H710" s="67"/>
      <c r="I710" s="67"/>
      <c r="J710" s="67"/>
      <c r="K710" s="67"/>
      <c r="L710" s="67"/>
      <c r="M710" s="68">
        <f t="shared" si="70"/>
        <v>0</v>
      </c>
      <c r="N710" s="69"/>
      <c r="O710" s="70"/>
      <c r="P710" s="71" t="e">
        <f t="shared" si="71"/>
        <v>#DIV/0!</v>
      </c>
      <c r="Q710" s="72" t="e">
        <f t="shared" si="72"/>
        <v>#DIV/0!</v>
      </c>
      <c r="R710" s="73"/>
    </row>
    <row r="711" spans="1:18" ht="25.5" customHeight="1">
      <c r="A711" s="65" t="s">
        <v>114</v>
      </c>
      <c r="B711" s="42" t="s">
        <v>115</v>
      </c>
      <c r="C711" s="42" t="s">
        <v>116</v>
      </c>
      <c r="D711" s="43">
        <v>6</v>
      </c>
      <c r="E711" s="42" t="s">
        <v>1192</v>
      </c>
      <c r="F711" s="67"/>
      <c r="G711" s="67"/>
      <c r="H711" s="67"/>
      <c r="I711" s="67"/>
      <c r="J711" s="67"/>
      <c r="K711" s="67"/>
      <c r="L711" s="67"/>
      <c r="M711" s="68">
        <f t="shared" si="70"/>
        <v>0</v>
      </c>
      <c r="N711" s="69"/>
      <c r="O711" s="70"/>
      <c r="P711" s="71" t="e">
        <f t="shared" si="71"/>
        <v>#DIV/0!</v>
      </c>
      <c r="Q711" s="72" t="e">
        <f t="shared" si="72"/>
        <v>#DIV/0!</v>
      </c>
      <c r="R711" s="73"/>
    </row>
    <row r="712" spans="1:18" ht="25.5" customHeight="1">
      <c r="A712" s="65" t="s">
        <v>117</v>
      </c>
      <c r="B712" s="42" t="s">
        <v>118</v>
      </c>
      <c r="C712" s="42" t="s">
        <v>119</v>
      </c>
      <c r="D712" s="43">
        <v>7</v>
      </c>
      <c r="E712" s="42" t="s">
        <v>1192</v>
      </c>
      <c r="F712" s="67"/>
      <c r="G712" s="67"/>
      <c r="H712" s="67"/>
      <c r="I712" s="67"/>
      <c r="J712" s="67"/>
      <c r="K712" s="67"/>
      <c r="L712" s="67"/>
      <c r="M712" s="68">
        <f t="shared" si="70"/>
        <v>0</v>
      </c>
      <c r="N712" s="69"/>
      <c r="O712" s="70"/>
      <c r="P712" s="71" t="e">
        <f t="shared" si="71"/>
        <v>#DIV/0!</v>
      </c>
      <c r="Q712" s="72" t="e">
        <f t="shared" si="72"/>
        <v>#DIV/0!</v>
      </c>
      <c r="R712" s="73"/>
    </row>
    <row r="713" spans="1:18" ht="25.5" customHeight="1">
      <c r="A713" s="65"/>
      <c r="B713" s="42" t="s">
        <v>118</v>
      </c>
      <c r="C713" s="42" t="s">
        <v>120</v>
      </c>
      <c r="D713" s="43">
        <v>7</v>
      </c>
      <c r="E713" s="42" t="s">
        <v>1192</v>
      </c>
      <c r="F713" s="67"/>
      <c r="G713" s="67"/>
      <c r="H713" s="67"/>
      <c r="I713" s="67"/>
      <c r="J713" s="67"/>
      <c r="K713" s="67"/>
      <c r="L713" s="67"/>
      <c r="M713" s="68">
        <f t="shared" si="70"/>
        <v>0</v>
      </c>
      <c r="N713" s="69"/>
      <c r="O713" s="70"/>
      <c r="P713" s="71" t="e">
        <f t="shared" si="71"/>
        <v>#DIV/0!</v>
      </c>
      <c r="Q713" s="72" t="e">
        <f t="shared" si="72"/>
        <v>#DIV/0!</v>
      </c>
      <c r="R713" s="73"/>
    </row>
    <row r="714" spans="1:18" ht="25.5" customHeight="1">
      <c r="A714" s="65" t="s">
        <v>121</v>
      </c>
      <c r="B714" s="42" t="s">
        <v>122</v>
      </c>
      <c r="C714" s="42" t="s">
        <v>123</v>
      </c>
      <c r="D714" s="43">
        <v>8</v>
      </c>
      <c r="E714" s="42" t="s">
        <v>1192</v>
      </c>
      <c r="F714" s="67"/>
      <c r="G714" s="67"/>
      <c r="H714" s="67"/>
      <c r="I714" s="67"/>
      <c r="J714" s="67"/>
      <c r="K714" s="67"/>
      <c r="L714" s="67"/>
      <c r="M714" s="68">
        <f t="shared" si="70"/>
        <v>0</v>
      </c>
      <c r="N714" s="69"/>
      <c r="O714" s="70"/>
      <c r="P714" s="71" t="e">
        <f t="shared" si="71"/>
        <v>#DIV/0!</v>
      </c>
      <c r="Q714" s="72" t="e">
        <f t="shared" si="72"/>
        <v>#DIV/0!</v>
      </c>
      <c r="R714" s="73"/>
    </row>
    <row r="715" spans="1:18" ht="25.5" customHeight="1">
      <c r="A715" s="65"/>
      <c r="B715" s="42" t="s">
        <v>122</v>
      </c>
      <c r="C715" s="42" t="s">
        <v>124</v>
      </c>
      <c r="D715" s="43">
        <v>8</v>
      </c>
      <c r="E715" s="42" t="s">
        <v>1192</v>
      </c>
      <c r="F715" s="67"/>
      <c r="G715" s="67"/>
      <c r="H715" s="67"/>
      <c r="I715" s="67"/>
      <c r="J715" s="67"/>
      <c r="K715" s="67"/>
      <c r="L715" s="67"/>
      <c r="M715" s="68">
        <f t="shared" si="70"/>
        <v>0</v>
      </c>
      <c r="N715" s="69"/>
      <c r="O715" s="70"/>
      <c r="P715" s="71" t="e">
        <f t="shared" si="71"/>
        <v>#DIV/0!</v>
      </c>
      <c r="Q715" s="72" t="e">
        <f t="shared" si="72"/>
        <v>#DIV/0!</v>
      </c>
      <c r="R715" s="73"/>
    </row>
    <row r="716" spans="1:18" ht="25.5" customHeight="1">
      <c r="A716" s="65" t="s">
        <v>125</v>
      </c>
      <c r="B716" s="42" t="s">
        <v>126</v>
      </c>
      <c r="C716" s="42" t="s">
        <v>127</v>
      </c>
      <c r="D716" s="43">
        <v>9</v>
      </c>
      <c r="E716" s="42" t="s">
        <v>1192</v>
      </c>
      <c r="F716" s="67"/>
      <c r="G716" s="67"/>
      <c r="H716" s="67"/>
      <c r="I716" s="67"/>
      <c r="J716" s="67"/>
      <c r="K716" s="67"/>
      <c r="L716" s="67"/>
      <c r="M716" s="68">
        <f t="shared" si="70"/>
        <v>0</v>
      </c>
      <c r="N716" s="69"/>
      <c r="O716" s="70"/>
      <c r="P716" s="71" t="e">
        <f t="shared" si="71"/>
        <v>#DIV/0!</v>
      </c>
      <c r="Q716" s="72" t="e">
        <f t="shared" si="72"/>
        <v>#DIV/0!</v>
      </c>
      <c r="R716" s="73"/>
    </row>
    <row r="717" spans="1:18" ht="25.5" customHeight="1">
      <c r="A717" s="65" t="s">
        <v>128</v>
      </c>
      <c r="B717" s="42" t="s">
        <v>95</v>
      </c>
      <c r="C717" s="42" t="s">
        <v>129</v>
      </c>
      <c r="D717" s="66" t="s">
        <v>862</v>
      </c>
      <c r="E717" s="42" t="s">
        <v>525</v>
      </c>
      <c r="F717" s="67"/>
      <c r="G717" s="67"/>
      <c r="H717" s="67"/>
      <c r="I717" s="67"/>
      <c r="J717" s="67"/>
      <c r="K717" s="67"/>
      <c r="L717" s="67"/>
      <c r="M717" s="68">
        <f t="shared" si="70"/>
        <v>0</v>
      </c>
      <c r="N717" s="69"/>
      <c r="O717" s="70"/>
      <c r="P717" s="71" t="e">
        <f t="shared" si="71"/>
        <v>#DIV/0!</v>
      </c>
      <c r="Q717" s="72" t="e">
        <f t="shared" si="72"/>
        <v>#DIV/0!</v>
      </c>
      <c r="R717" s="73"/>
    </row>
    <row r="718" spans="1:18" ht="38.25" customHeight="1">
      <c r="A718" s="65" t="s">
        <v>130</v>
      </c>
      <c r="B718" s="42" t="s">
        <v>51</v>
      </c>
      <c r="C718" s="42" t="s">
        <v>56</v>
      </c>
      <c r="D718" s="43">
        <v>7</v>
      </c>
      <c r="E718" s="42" t="s">
        <v>525</v>
      </c>
      <c r="F718" s="67"/>
      <c r="G718" s="67"/>
      <c r="H718" s="67"/>
      <c r="I718" s="67"/>
      <c r="J718" s="67"/>
      <c r="K718" s="67"/>
      <c r="L718" s="67"/>
      <c r="M718" s="68">
        <f t="shared" si="70"/>
        <v>0</v>
      </c>
      <c r="N718" s="69"/>
      <c r="O718" s="70"/>
      <c r="P718" s="71" t="e">
        <f t="shared" si="71"/>
        <v>#DIV/0!</v>
      </c>
      <c r="Q718" s="72" t="e">
        <f t="shared" si="72"/>
        <v>#DIV/0!</v>
      </c>
      <c r="R718" s="73"/>
    </row>
    <row r="719" spans="1:18" ht="38.25" customHeight="1">
      <c r="A719" s="65" t="s">
        <v>131</v>
      </c>
      <c r="B719" s="42" t="s">
        <v>55</v>
      </c>
      <c r="C719" s="42" t="s">
        <v>59</v>
      </c>
      <c r="D719" s="43">
        <v>8</v>
      </c>
      <c r="E719" s="42" t="s">
        <v>525</v>
      </c>
      <c r="F719" s="67"/>
      <c r="G719" s="67"/>
      <c r="H719" s="67"/>
      <c r="I719" s="67"/>
      <c r="J719" s="67"/>
      <c r="K719" s="67"/>
      <c r="L719" s="67"/>
      <c r="M719" s="68">
        <f t="shared" si="70"/>
        <v>0</v>
      </c>
      <c r="N719" s="69"/>
      <c r="O719" s="70"/>
      <c r="P719" s="71" t="e">
        <f t="shared" si="71"/>
        <v>#DIV/0!</v>
      </c>
      <c r="Q719" s="72" t="e">
        <f t="shared" si="72"/>
        <v>#DIV/0!</v>
      </c>
      <c r="R719" s="73"/>
    </row>
    <row r="720" spans="1:18" ht="25.5" customHeight="1">
      <c r="A720" s="65" t="s">
        <v>132</v>
      </c>
      <c r="B720" s="42" t="s">
        <v>58</v>
      </c>
      <c r="C720" s="42" t="s">
        <v>62</v>
      </c>
      <c r="D720" s="43">
        <v>9</v>
      </c>
      <c r="E720" s="42" t="s">
        <v>525</v>
      </c>
      <c r="F720" s="67"/>
      <c r="G720" s="67"/>
      <c r="H720" s="67"/>
      <c r="I720" s="67"/>
      <c r="J720" s="67"/>
      <c r="K720" s="67"/>
      <c r="L720" s="67"/>
      <c r="M720" s="68">
        <f t="shared" ref="M720:M734" si="73">L720+K720+J720+I720+H720</f>
        <v>0</v>
      </c>
      <c r="N720" s="69"/>
      <c r="O720" s="70"/>
      <c r="P720" s="71" t="e">
        <f t="shared" ref="P720:P735" si="74">M720/F720*100</f>
        <v>#DIV/0!</v>
      </c>
      <c r="Q720" s="72" t="e">
        <f t="shared" ref="Q720:Q735" si="75">M720/G720*100</f>
        <v>#DIV/0!</v>
      </c>
      <c r="R720" s="73"/>
    </row>
    <row r="721" spans="1:18" s="205" customFormat="1" ht="25.5" customHeight="1">
      <c r="A721" s="84"/>
      <c r="B721" s="85" t="s">
        <v>133</v>
      </c>
      <c r="C721" s="85" t="s">
        <v>134</v>
      </c>
      <c r="D721" s="85">
        <v>5</v>
      </c>
      <c r="E721" s="86" t="s">
        <v>633</v>
      </c>
      <c r="F721" s="67"/>
      <c r="G721" s="67"/>
      <c r="H721" s="67"/>
      <c r="I721" s="67"/>
      <c r="J721" s="67"/>
      <c r="K721" s="67"/>
      <c r="L721" s="67"/>
      <c r="M721" s="68">
        <f t="shared" si="73"/>
        <v>0</v>
      </c>
      <c r="N721" s="69"/>
      <c r="O721" s="70"/>
      <c r="P721" s="71" t="e">
        <f t="shared" si="74"/>
        <v>#DIV/0!</v>
      </c>
      <c r="Q721" s="72" t="e">
        <f t="shared" si="75"/>
        <v>#DIV/0!</v>
      </c>
      <c r="R721" s="73"/>
    </row>
    <row r="722" spans="1:18" s="205" customFormat="1" ht="18" customHeight="1">
      <c r="A722" s="84"/>
      <c r="B722" s="85" t="s">
        <v>135</v>
      </c>
      <c r="C722" s="273" t="s">
        <v>11</v>
      </c>
      <c r="D722" s="258" t="s">
        <v>862</v>
      </c>
      <c r="E722" s="86" t="s">
        <v>633</v>
      </c>
      <c r="F722" s="67"/>
      <c r="G722" s="67"/>
      <c r="H722" s="67"/>
      <c r="I722" s="67"/>
      <c r="J722" s="67"/>
      <c r="K722" s="67"/>
      <c r="L722" s="67"/>
      <c r="M722" s="68">
        <f t="shared" si="73"/>
        <v>0</v>
      </c>
      <c r="N722" s="69"/>
      <c r="O722" s="70"/>
      <c r="P722" s="71" t="e">
        <f t="shared" si="74"/>
        <v>#DIV/0!</v>
      </c>
      <c r="Q722" s="72" t="e">
        <f t="shared" si="75"/>
        <v>#DIV/0!</v>
      </c>
      <c r="R722" s="73"/>
    </row>
    <row r="723" spans="1:18" s="205" customFormat="1" ht="18" customHeight="1">
      <c r="A723" s="84"/>
      <c r="B723" s="85" t="s">
        <v>136</v>
      </c>
      <c r="C723" s="85" t="s">
        <v>11</v>
      </c>
      <c r="D723" s="85">
        <v>6</v>
      </c>
      <c r="E723" s="86" t="s">
        <v>633</v>
      </c>
      <c r="F723" s="67"/>
      <c r="G723" s="67"/>
      <c r="H723" s="67"/>
      <c r="I723" s="67"/>
      <c r="J723" s="67"/>
      <c r="K723" s="67"/>
      <c r="L723" s="67"/>
      <c r="M723" s="68">
        <f t="shared" si="73"/>
        <v>0</v>
      </c>
      <c r="N723" s="69"/>
      <c r="O723" s="70"/>
      <c r="P723" s="71" t="e">
        <f t="shared" si="74"/>
        <v>#DIV/0!</v>
      </c>
      <c r="Q723" s="72" t="e">
        <f t="shared" si="75"/>
        <v>#DIV/0!</v>
      </c>
      <c r="R723" s="73"/>
    </row>
    <row r="724" spans="1:18" s="205" customFormat="1" ht="18" customHeight="1">
      <c r="A724" s="84"/>
      <c r="B724" s="85" t="s">
        <v>137</v>
      </c>
      <c r="C724" s="85" t="s">
        <v>11</v>
      </c>
      <c r="D724" s="85">
        <v>7</v>
      </c>
      <c r="E724" s="86" t="s">
        <v>633</v>
      </c>
      <c r="F724" s="67"/>
      <c r="G724" s="67"/>
      <c r="H724" s="67"/>
      <c r="I724" s="67"/>
      <c r="J724" s="67"/>
      <c r="K724" s="67"/>
      <c r="L724" s="67"/>
      <c r="M724" s="68">
        <f t="shared" si="73"/>
        <v>0</v>
      </c>
      <c r="N724" s="69"/>
      <c r="O724" s="70"/>
      <c r="P724" s="71" t="e">
        <f t="shared" si="74"/>
        <v>#DIV/0!</v>
      </c>
      <c r="Q724" s="72" t="e">
        <f t="shared" si="75"/>
        <v>#DIV/0!</v>
      </c>
      <c r="R724" s="73"/>
    </row>
    <row r="725" spans="1:18" s="205" customFormat="1" ht="25.5" customHeight="1">
      <c r="A725" s="84"/>
      <c r="B725" s="85" t="s">
        <v>138</v>
      </c>
      <c r="C725" s="85" t="s">
        <v>11</v>
      </c>
      <c r="D725" s="85">
        <v>8</v>
      </c>
      <c r="E725" s="86" t="s">
        <v>633</v>
      </c>
      <c r="F725" s="67"/>
      <c r="G725" s="67"/>
      <c r="H725" s="67"/>
      <c r="I725" s="67"/>
      <c r="J725" s="67"/>
      <c r="K725" s="67"/>
      <c r="L725" s="67"/>
      <c r="M725" s="68">
        <f t="shared" si="73"/>
        <v>0</v>
      </c>
      <c r="N725" s="69"/>
      <c r="O725" s="70"/>
      <c r="P725" s="71" t="e">
        <f t="shared" si="74"/>
        <v>#DIV/0!</v>
      </c>
      <c r="Q725" s="72" t="e">
        <f t="shared" si="75"/>
        <v>#DIV/0!</v>
      </c>
      <c r="R725" s="73"/>
    </row>
    <row r="726" spans="1:18" s="205" customFormat="1" ht="18" customHeight="1">
      <c r="A726" s="84"/>
      <c r="B726" s="85" t="s">
        <v>139</v>
      </c>
      <c r="C726" s="85" t="s">
        <v>11</v>
      </c>
      <c r="D726" s="85">
        <v>8</v>
      </c>
      <c r="E726" s="86" t="s">
        <v>633</v>
      </c>
      <c r="F726" s="67"/>
      <c r="G726" s="67"/>
      <c r="H726" s="67"/>
      <c r="I726" s="67"/>
      <c r="J726" s="67"/>
      <c r="K726" s="67"/>
      <c r="L726" s="67"/>
      <c r="M726" s="68">
        <f t="shared" si="73"/>
        <v>0</v>
      </c>
      <c r="N726" s="69"/>
      <c r="O726" s="70"/>
      <c r="P726" s="71" t="e">
        <f t="shared" si="74"/>
        <v>#DIV/0!</v>
      </c>
      <c r="Q726" s="72" t="e">
        <f t="shared" si="75"/>
        <v>#DIV/0!</v>
      </c>
      <c r="R726" s="73"/>
    </row>
    <row r="727" spans="1:18" s="205" customFormat="1" ht="38.25" customHeight="1">
      <c r="A727" s="84"/>
      <c r="B727" s="85" t="s">
        <v>140</v>
      </c>
      <c r="C727" s="85" t="s">
        <v>11</v>
      </c>
      <c r="D727" s="85">
        <v>9</v>
      </c>
      <c r="E727" s="86" t="s">
        <v>633</v>
      </c>
      <c r="F727" s="67"/>
      <c r="G727" s="67"/>
      <c r="H727" s="67"/>
      <c r="I727" s="67"/>
      <c r="J727" s="67"/>
      <c r="K727" s="67"/>
      <c r="L727" s="67"/>
      <c r="M727" s="68">
        <f t="shared" si="73"/>
        <v>0</v>
      </c>
      <c r="N727" s="69"/>
      <c r="O727" s="70"/>
      <c r="P727" s="71" t="e">
        <f t="shared" si="74"/>
        <v>#DIV/0!</v>
      </c>
      <c r="Q727" s="72" t="e">
        <f t="shared" si="75"/>
        <v>#DIV/0!</v>
      </c>
      <c r="R727" s="73"/>
    </row>
    <row r="728" spans="1:18" s="205" customFormat="1" ht="25.5" customHeight="1">
      <c r="A728" s="84"/>
      <c r="B728" s="85" t="s">
        <v>141</v>
      </c>
      <c r="C728" s="85" t="s">
        <v>11</v>
      </c>
      <c r="D728" s="85">
        <v>5</v>
      </c>
      <c r="E728" s="85" t="s">
        <v>541</v>
      </c>
      <c r="F728" s="67"/>
      <c r="G728" s="67"/>
      <c r="H728" s="67"/>
      <c r="I728" s="67"/>
      <c r="J728" s="67"/>
      <c r="K728" s="67"/>
      <c r="L728" s="67"/>
      <c r="M728" s="68">
        <f t="shared" si="73"/>
        <v>0</v>
      </c>
      <c r="N728" s="69"/>
      <c r="O728" s="70"/>
      <c r="P728" s="71" t="e">
        <f t="shared" si="74"/>
        <v>#DIV/0!</v>
      </c>
      <c r="Q728" s="72" t="e">
        <f t="shared" si="75"/>
        <v>#DIV/0!</v>
      </c>
      <c r="R728" s="73"/>
    </row>
    <row r="729" spans="1:18" s="205" customFormat="1" ht="25.5" customHeight="1">
      <c r="A729" s="84"/>
      <c r="B729" s="85" t="s">
        <v>141</v>
      </c>
      <c r="C729" s="85" t="s">
        <v>11</v>
      </c>
      <c r="D729" s="85">
        <v>6</v>
      </c>
      <c r="E729" s="85" t="s">
        <v>541</v>
      </c>
      <c r="F729" s="67"/>
      <c r="G729" s="67"/>
      <c r="H729" s="67"/>
      <c r="I729" s="67"/>
      <c r="J729" s="67"/>
      <c r="K729" s="67"/>
      <c r="L729" s="67"/>
      <c r="M729" s="68">
        <f t="shared" si="73"/>
        <v>0</v>
      </c>
      <c r="N729" s="69"/>
      <c r="O729" s="70"/>
      <c r="P729" s="71" t="e">
        <f t="shared" si="74"/>
        <v>#DIV/0!</v>
      </c>
      <c r="Q729" s="72" t="e">
        <f t="shared" si="75"/>
        <v>#DIV/0!</v>
      </c>
      <c r="R729" s="73"/>
    </row>
    <row r="730" spans="1:18" s="205" customFormat="1" ht="25.5" customHeight="1">
      <c r="A730" s="84"/>
      <c r="B730" s="85" t="s">
        <v>142</v>
      </c>
      <c r="C730" s="85" t="s">
        <v>11</v>
      </c>
      <c r="D730" s="85">
        <v>7</v>
      </c>
      <c r="E730" s="85" t="s">
        <v>541</v>
      </c>
      <c r="F730" s="67"/>
      <c r="G730" s="67"/>
      <c r="H730" s="67"/>
      <c r="I730" s="67"/>
      <c r="J730" s="67"/>
      <c r="K730" s="67"/>
      <c r="L730" s="67"/>
      <c r="M730" s="68">
        <f t="shared" si="73"/>
        <v>0</v>
      </c>
      <c r="N730" s="69"/>
      <c r="O730" s="70"/>
      <c r="P730" s="71" t="e">
        <f t="shared" si="74"/>
        <v>#DIV/0!</v>
      </c>
      <c r="Q730" s="72" t="e">
        <f t="shared" si="75"/>
        <v>#DIV/0!</v>
      </c>
      <c r="R730" s="73"/>
    </row>
    <row r="731" spans="1:18" s="205" customFormat="1" ht="25.5" customHeight="1">
      <c r="A731" s="84"/>
      <c r="B731" s="85" t="s">
        <v>143</v>
      </c>
      <c r="C731" s="85" t="s">
        <v>11</v>
      </c>
      <c r="D731" s="85">
        <v>8</v>
      </c>
      <c r="E731" s="85" t="s">
        <v>541</v>
      </c>
      <c r="F731" s="67"/>
      <c r="G731" s="67"/>
      <c r="H731" s="67"/>
      <c r="I731" s="67"/>
      <c r="J731" s="67"/>
      <c r="K731" s="67"/>
      <c r="L731" s="67"/>
      <c r="M731" s="68">
        <f t="shared" si="73"/>
        <v>0</v>
      </c>
      <c r="N731" s="69"/>
      <c r="O731" s="70"/>
      <c r="P731" s="71" t="e">
        <f t="shared" si="74"/>
        <v>#DIV/0!</v>
      </c>
      <c r="Q731" s="72" t="e">
        <f t="shared" si="75"/>
        <v>#DIV/0!</v>
      </c>
      <c r="R731" s="73"/>
    </row>
    <row r="732" spans="1:18" s="205" customFormat="1" ht="38.25" customHeight="1">
      <c r="A732" s="84"/>
      <c r="B732" s="85" t="s">
        <v>144</v>
      </c>
      <c r="C732" s="85" t="s">
        <v>11</v>
      </c>
      <c r="D732" s="85">
        <v>8</v>
      </c>
      <c r="E732" s="85" t="s">
        <v>541</v>
      </c>
      <c r="F732" s="67"/>
      <c r="G732" s="67"/>
      <c r="H732" s="67"/>
      <c r="I732" s="67"/>
      <c r="J732" s="67"/>
      <c r="K732" s="67"/>
      <c r="L732" s="67"/>
      <c r="M732" s="68">
        <f t="shared" si="73"/>
        <v>0</v>
      </c>
      <c r="N732" s="69"/>
      <c r="O732" s="70"/>
      <c r="P732" s="71" t="e">
        <f t="shared" si="74"/>
        <v>#DIV/0!</v>
      </c>
      <c r="Q732" s="72" t="e">
        <f t="shared" si="75"/>
        <v>#DIV/0!</v>
      </c>
      <c r="R732" s="73"/>
    </row>
    <row r="733" spans="1:18" s="205" customFormat="1" ht="25.5" customHeight="1">
      <c r="A733" s="84"/>
      <c r="B733" s="85" t="s">
        <v>145</v>
      </c>
      <c r="C733" s="85" t="s">
        <v>11</v>
      </c>
      <c r="D733" s="85">
        <v>9</v>
      </c>
      <c r="E733" s="85" t="s">
        <v>541</v>
      </c>
      <c r="F733" s="67"/>
      <c r="G733" s="67"/>
      <c r="H733" s="67"/>
      <c r="I733" s="67"/>
      <c r="J733" s="67"/>
      <c r="K733" s="67"/>
      <c r="L733" s="67"/>
      <c r="M733" s="68">
        <f t="shared" si="73"/>
        <v>0</v>
      </c>
      <c r="N733" s="69"/>
      <c r="O733" s="70"/>
      <c r="P733" s="71" t="e">
        <f t="shared" si="74"/>
        <v>#DIV/0!</v>
      </c>
      <c r="Q733" s="72" t="e">
        <f t="shared" si="75"/>
        <v>#DIV/0!</v>
      </c>
      <c r="R733" s="73"/>
    </row>
    <row r="734" spans="1:18" s="205" customFormat="1" ht="38.25" customHeight="1">
      <c r="A734" s="84"/>
      <c r="B734" s="85" t="s">
        <v>144</v>
      </c>
      <c r="C734" s="85" t="s">
        <v>11</v>
      </c>
      <c r="D734" s="85">
        <v>9</v>
      </c>
      <c r="E734" s="85" t="s">
        <v>541</v>
      </c>
      <c r="F734" s="67"/>
      <c r="G734" s="67"/>
      <c r="H734" s="67"/>
      <c r="I734" s="67"/>
      <c r="J734" s="67"/>
      <c r="K734" s="67"/>
      <c r="L734" s="67"/>
      <c r="M734" s="68">
        <f t="shared" si="73"/>
        <v>0</v>
      </c>
      <c r="N734" s="69"/>
      <c r="O734" s="70"/>
      <c r="P734" s="71" t="e">
        <f t="shared" si="74"/>
        <v>#DIV/0!</v>
      </c>
      <c r="Q734" s="72" t="e">
        <f t="shared" si="75"/>
        <v>#DIV/0!</v>
      </c>
      <c r="R734" s="73"/>
    </row>
    <row r="735" spans="1:18" s="247" customFormat="1" ht="15" customHeight="1">
      <c r="A735" s="242"/>
      <c r="B735" s="411" t="s">
        <v>146</v>
      </c>
      <c r="C735" s="411"/>
      <c r="D735" s="411"/>
      <c r="E735" s="411"/>
      <c r="F735" s="242"/>
      <c r="G735" s="242"/>
      <c r="H735" s="242"/>
      <c r="I735" s="242"/>
      <c r="J735" s="242"/>
      <c r="K735" s="242"/>
      <c r="L735" s="242"/>
      <c r="M735" s="242">
        <f>SUM(M656:M734)</f>
        <v>14</v>
      </c>
      <c r="N735" s="271"/>
      <c r="O735" s="271"/>
      <c r="P735" s="94" t="e">
        <f t="shared" si="74"/>
        <v>#DIV/0!</v>
      </c>
      <c r="Q735" s="94" t="e">
        <f t="shared" si="75"/>
        <v>#DIV/0!</v>
      </c>
      <c r="R735" s="271"/>
    </row>
    <row r="736" spans="1:18" s="64" customFormat="1" ht="15" customHeight="1">
      <c r="A736" s="97" t="s">
        <v>147</v>
      </c>
      <c r="B736" s="407" t="s">
        <v>148</v>
      </c>
      <c r="C736" s="407"/>
      <c r="D736" s="407"/>
      <c r="E736" s="407"/>
      <c r="F736" s="97"/>
      <c r="G736" s="99"/>
      <c r="H736" s="99"/>
      <c r="I736" s="99"/>
      <c r="J736" s="99"/>
      <c r="K736" s="274"/>
      <c r="L736" s="275"/>
      <c r="M736" s="275"/>
      <c r="N736" s="275"/>
      <c r="O736" s="275"/>
      <c r="P736" s="275"/>
      <c r="Q736" s="275"/>
      <c r="R736" s="275"/>
    </row>
    <row r="737" spans="1:18" ht="25.5" customHeight="1">
      <c r="A737" s="65" t="s">
        <v>149</v>
      </c>
      <c r="B737" s="42" t="s">
        <v>150</v>
      </c>
      <c r="C737" s="42" t="s">
        <v>151</v>
      </c>
      <c r="D737" s="43">
        <v>7</v>
      </c>
      <c r="E737" s="42" t="s">
        <v>467</v>
      </c>
      <c r="F737" s="67"/>
      <c r="G737" s="67"/>
      <c r="H737" s="67"/>
      <c r="I737" s="67"/>
      <c r="J737" s="67"/>
      <c r="K737" s="67"/>
      <c r="L737" s="67"/>
      <c r="M737" s="68">
        <f t="shared" ref="M737:M760" si="76">L737+K737+J737+I737+H737</f>
        <v>0</v>
      </c>
      <c r="N737" s="69"/>
      <c r="O737" s="70"/>
      <c r="P737" s="71" t="e">
        <f t="shared" ref="P737:P761" si="77">M737/F737*100</f>
        <v>#DIV/0!</v>
      </c>
      <c r="Q737" s="72" t="e">
        <f t="shared" ref="Q737:Q761" si="78">M737/G737*100</f>
        <v>#DIV/0!</v>
      </c>
      <c r="R737" s="73"/>
    </row>
    <row r="738" spans="1:18" ht="18" customHeight="1">
      <c r="A738" s="65" t="s">
        <v>152</v>
      </c>
      <c r="B738" s="42" t="s">
        <v>153</v>
      </c>
      <c r="C738" s="42" t="s">
        <v>154</v>
      </c>
      <c r="D738" s="43">
        <v>8</v>
      </c>
      <c r="E738" s="42" t="s">
        <v>467</v>
      </c>
      <c r="F738" s="67">
        <v>5</v>
      </c>
      <c r="G738" s="67"/>
      <c r="H738" s="67"/>
      <c r="I738" s="67"/>
      <c r="J738" s="67"/>
      <c r="K738" s="67"/>
      <c r="L738" s="67"/>
      <c r="M738" s="68">
        <f t="shared" si="76"/>
        <v>0</v>
      </c>
      <c r="N738" s="69"/>
      <c r="O738" s="70"/>
      <c r="P738" s="71">
        <f t="shared" si="77"/>
        <v>0</v>
      </c>
      <c r="Q738" s="72" t="e">
        <f t="shared" si="78"/>
        <v>#DIV/0!</v>
      </c>
      <c r="R738" s="73">
        <v>5</v>
      </c>
    </row>
    <row r="739" spans="1:18" ht="18" customHeight="1">
      <c r="A739" s="65" t="s">
        <v>155</v>
      </c>
      <c r="B739" s="42" t="s">
        <v>153</v>
      </c>
      <c r="C739" s="42" t="s">
        <v>154</v>
      </c>
      <c r="D739" s="43">
        <v>9</v>
      </c>
      <c r="E739" s="42" t="s">
        <v>467</v>
      </c>
      <c r="F739" s="67">
        <v>4</v>
      </c>
      <c r="G739" s="67"/>
      <c r="H739" s="67"/>
      <c r="I739" s="67"/>
      <c r="J739" s="67"/>
      <c r="K739" s="67"/>
      <c r="L739" s="67"/>
      <c r="M739" s="68">
        <f t="shared" si="76"/>
        <v>0</v>
      </c>
      <c r="N739" s="69"/>
      <c r="O739" s="70"/>
      <c r="P739" s="71">
        <f t="shared" si="77"/>
        <v>0</v>
      </c>
      <c r="Q739" s="72" t="e">
        <f t="shared" si="78"/>
        <v>#DIV/0!</v>
      </c>
      <c r="R739" s="73">
        <v>4</v>
      </c>
    </row>
    <row r="740" spans="1:18" ht="25.5" customHeight="1">
      <c r="A740" s="65" t="s">
        <v>156</v>
      </c>
      <c r="B740" s="42" t="s">
        <v>157</v>
      </c>
      <c r="C740" s="42" t="s">
        <v>154</v>
      </c>
      <c r="D740" s="43">
        <v>8</v>
      </c>
      <c r="E740" s="42" t="s">
        <v>467</v>
      </c>
      <c r="F740" s="67"/>
      <c r="G740" s="67"/>
      <c r="H740" s="67"/>
      <c r="I740" s="67"/>
      <c r="J740" s="67"/>
      <c r="K740" s="67"/>
      <c r="L740" s="67"/>
      <c r="M740" s="68">
        <f t="shared" si="76"/>
        <v>0</v>
      </c>
      <c r="N740" s="69"/>
      <c r="O740" s="70"/>
      <c r="P740" s="71" t="e">
        <f t="shared" si="77"/>
        <v>#DIV/0!</v>
      </c>
      <c r="Q740" s="72" t="e">
        <f t="shared" si="78"/>
        <v>#DIV/0!</v>
      </c>
      <c r="R740" s="73"/>
    </row>
    <row r="741" spans="1:18" ht="25.5" customHeight="1">
      <c r="A741" s="65" t="s">
        <v>158</v>
      </c>
      <c r="B741" s="42" t="s">
        <v>157</v>
      </c>
      <c r="C741" s="42" t="s">
        <v>154</v>
      </c>
      <c r="D741" s="43">
        <v>9</v>
      </c>
      <c r="E741" s="42" t="s">
        <v>467</v>
      </c>
      <c r="F741" s="67"/>
      <c r="G741" s="67"/>
      <c r="H741" s="67"/>
      <c r="I741" s="67"/>
      <c r="J741" s="67"/>
      <c r="K741" s="67"/>
      <c r="L741" s="67"/>
      <c r="M741" s="68">
        <f t="shared" si="76"/>
        <v>0</v>
      </c>
      <c r="N741" s="69"/>
      <c r="O741" s="70"/>
      <c r="P741" s="71" t="e">
        <f t="shared" si="77"/>
        <v>#DIV/0!</v>
      </c>
      <c r="Q741" s="72" t="e">
        <f t="shared" si="78"/>
        <v>#DIV/0!</v>
      </c>
      <c r="R741" s="73"/>
    </row>
    <row r="742" spans="1:18" ht="25.5" customHeight="1">
      <c r="A742" s="65" t="s">
        <v>159</v>
      </c>
      <c r="B742" s="42" t="s">
        <v>160</v>
      </c>
      <c r="C742" s="42" t="s">
        <v>154</v>
      </c>
      <c r="D742" s="43">
        <v>8</v>
      </c>
      <c r="E742" s="42" t="s">
        <v>467</v>
      </c>
      <c r="F742" s="67"/>
      <c r="G742" s="67"/>
      <c r="H742" s="67"/>
      <c r="I742" s="67"/>
      <c r="J742" s="67"/>
      <c r="K742" s="67"/>
      <c r="L742" s="67"/>
      <c r="M742" s="68">
        <f t="shared" si="76"/>
        <v>0</v>
      </c>
      <c r="N742" s="69"/>
      <c r="O742" s="70"/>
      <c r="P742" s="71" t="e">
        <f t="shared" si="77"/>
        <v>#DIV/0!</v>
      </c>
      <c r="Q742" s="72" t="e">
        <f t="shared" si="78"/>
        <v>#DIV/0!</v>
      </c>
      <c r="R742" s="73"/>
    </row>
    <row r="743" spans="1:18" ht="25.5" customHeight="1">
      <c r="A743" s="65" t="s">
        <v>161</v>
      </c>
      <c r="B743" s="42" t="s">
        <v>160</v>
      </c>
      <c r="C743" s="42" t="s">
        <v>154</v>
      </c>
      <c r="D743" s="43">
        <v>9</v>
      </c>
      <c r="E743" s="42" t="s">
        <v>467</v>
      </c>
      <c r="F743" s="67"/>
      <c r="G743" s="67"/>
      <c r="H743" s="67"/>
      <c r="I743" s="67"/>
      <c r="J743" s="67"/>
      <c r="K743" s="67"/>
      <c r="L743" s="67"/>
      <c r="M743" s="68">
        <f t="shared" si="76"/>
        <v>0</v>
      </c>
      <c r="N743" s="69"/>
      <c r="O743" s="70"/>
      <c r="P743" s="71" t="e">
        <f t="shared" si="77"/>
        <v>#DIV/0!</v>
      </c>
      <c r="Q743" s="72" t="e">
        <f t="shared" si="78"/>
        <v>#DIV/0!</v>
      </c>
      <c r="R743" s="73"/>
    </row>
    <row r="744" spans="1:18" ht="25.5" customHeight="1">
      <c r="A744" s="65" t="s">
        <v>162</v>
      </c>
      <c r="B744" s="42" t="s">
        <v>163</v>
      </c>
      <c r="C744" s="42" t="s">
        <v>164</v>
      </c>
      <c r="D744" s="43">
        <v>8</v>
      </c>
      <c r="E744" s="42" t="s">
        <v>1192</v>
      </c>
      <c r="F744" s="67"/>
      <c r="G744" s="67"/>
      <c r="H744" s="67"/>
      <c r="I744" s="67"/>
      <c r="J744" s="67"/>
      <c r="K744" s="67"/>
      <c r="L744" s="67"/>
      <c r="M744" s="68">
        <f t="shared" si="76"/>
        <v>0</v>
      </c>
      <c r="N744" s="69"/>
      <c r="O744" s="70"/>
      <c r="P744" s="71" t="e">
        <f t="shared" si="77"/>
        <v>#DIV/0!</v>
      </c>
      <c r="Q744" s="72" t="e">
        <f t="shared" si="78"/>
        <v>#DIV/0!</v>
      </c>
      <c r="R744" s="73"/>
    </row>
    <row r="745" spans="1:18" ht="25.5" customHeight="1">
      <c r="A745" s="65" t="s">
        <v>165</v>
      </c>
      <c r="B745" s="42" t="s">
        <v>163</v>
      </c>
      <c r="C745" s="42" t="s">
        <v>166</v>
      </c>
      <c r="D745" s="43">
        <v>9</v>
      </c>
      <c r="E745" s="42" t="s">
        <v>1192</v>
      </c>
      <c r="F745" s="67"/>
      <c r="G745" s="67"/>
      <c r="H745" s="67"/>
      <c r="I745" s="67"/>
      <c r="J745" s="67"/>
      <c r="K745" s="67"/>
      <c r="L745" s="67"/>
      <c r="M745" s="68">
        <f t="shared" si="76"/>
        <v>0</v>
      </c>
      <c r="N745" s="69"/>
      <c r="O745" s="70"/>
      <c r="P745" s="71" t="e">
        <f t="shared" si="77"/>
        <v>#DIV/0!</v>
      </c>
      <c r="Q745" s="72" t="e">
        <f t="shared" si="78"/>
        <v>#DIV/0!</v>
      </c>
      <c r="R745" s="73"/>
    </row>
    <row r="746" spans="1:18" ht="25.5" customHeight="1">
      <c r="A746" s="65"/>
      <c r="B746" s="42"/>
      <c r="C746" s="42" t="s">
        <v>167</v>
      </c>
      <c r="D746" s="43">
        <v>9</v>
      </c>
      <c r="E746" s="42" t="s">
        <v>1192</v>
      </c>
      <c r="F746" s="67"/>
      <c r="G746" s="67"/>
      <c r="H746" s="67"/>
      <c r="I746" s="67"/>
      <c r="J746" s="67"/>
      <c r="K746" s="67"/>
      <c r="L746" s="67"/>
      <c r="M746" s="68">
        <f t="shared" si="76"/>
        <v>0</v>
      </c>
      <c r="N746" s="69"/>
      <c r="O746" s="70"/>
      <c r="P746" s="71" t="e">
        <f t="shared" si="77"/>
        <v>#DIV/0!</v>
      </c>
      <c r="Q746" s="72" t="e">
        <f t="shared" si="78"/>
        <v>#DIV/0!</v>
      </c>
      <c r="R746" s="73"/>
    </row>
    <row r="747" spans="1:18" ht="25.5" customHeight="1">
      <c r="A747" s="65" t="s">
        <v>168</v>
      </c>
      <c r="B747" s="42" t="s">
        <v>169</v>
      </c>
      <c r="C747" s="42" t="s">
        <v>154</v>
      </c>
      <c r="D747" s="43">
        <v>8</v>
      </c>
      <c r="E747" s="42" t="s">
        <v>500</v>
      </c>
      <c r="F747" s="67"/>
      <c r="G747" s="67"/>
      <c r="H747" s="67"/>
      <c r="I747" s="67"/>
      <c r="J747" s="67"/>
      <c r="K747" s="67"/>
      <c r="L747" s="67"/>
      <c r="M747" s="68">
        <f t="shared" si="76"/>
        <v>0</v>
      </c>
      <c r="N747" s="69"/>
      <c r="O747" s="70"/>
      <c r="P747" s="71" t="e">
        <f t="shared" si="77"/>
        <v>#DIV/0!</v>
      </c>
      <c r="Q747" s="72" t="e">
        <f t="shared" si="78"/>
        <v>#DIV/0!</v>
      </c>
      <c r="R747" s="73"/>
    </row>
    <row r="748" spans="1:18" ht="25.5" customHeight="1">
      <c r="A748" s="65" t="s">
        <v>170</v>
      </c>
      <c r="B748" s="42" t="s">
        <v>169</v>
      </c>
      <c r="C748" s="42" t="s">
        <v>154</v>
      </c>
      <c r="D748" s="43">
        <v>9</v>
      </c>
      <c r="E748" s="42" t="s">
        <v>500</v>
      </c>
      <c r="F748" s="67"/>
      <c r="G748" s="67"/>
      <c r="H748" s="67"/>
      <c r="I748" s="67"/>
      <c r="J748" s="67"/>
      <c r="K748" s="67"/>
      <c r="L748" s="67"/>
      <c r="M748" s="68">
        <f t="shared" si="76"/>
        <v>0</v>
      </c>
      <c r="N748" s="69"/>
      <c r="O748" s="70"/>
      <c r="P748" s="71" t="e">
        <f t="shared" si="77"/>
        <v>#DIV/0!</v>
      </c>
      <c r="Q748" s="72" t="e">
        <f t="shared" si="78"/>
        <v>#DIV/0!</v>
      </c>
      <c r="R748" s="73"/>
    </row>
    <row r="749" spans="1:18" ht="25.5" customHeight="1">
      <c r="A749" s="65" t="s">
        <v>171</v>
      </c>
      <c r="B749" s="42" t="s">
        <v>172</v>
      </c>
      <c r="C749" s="42" t="s">
        <v>173</v>
      </c>
      <c r="D749" s="43">
        <v>8</v>
      </c>
      <c r="E749" s="42" t="s">
        <v>525</v>
      </c>
      <c r="F749" s="67"/>
      <c r="G749" s="67"/>
      <c r="H749" s="67"/>
      <c r="I749" s="67"/>
      <c r="J749" s="67"/>
      <c r="K749" s="67"/>
      <c r="L749" s="67"/>
      <c r="M749" s="68">
        <f t="shared" si="76"/>
        <v>0</v>
      </c>
      <c r="N749" s="69"/>
      <c r="O749" s="70"/>
      <c r="P749" s="71" t="e">
        <f t="shared" si="77"/>
        <v>#DIV/0!</v>
      </c>
      <c r="Q749" s="72" t="e">
        <f t="shared" si="78"/>
        <v>#DIV/0!</v>
      </c>
      <c r="R749" s="73"/>
    </row>
    <row r="750" spans="1:18" ht="25.5" customHeight="1">
      <c r="A750" s="65" t="s">
        <v>174</v>
      </c>
      <c r="B750" s="42" t="s">
        <v>172</v>
      </c>
      <c r="C750" s="42" t="s">
        <v>175</v>
      </c>
      <c r="D750" s="43">
        <v>9</v>
      </c>
      <c r="E750" s="42" t="s">
        <v>525</v>
      </c>
      <c r="F750" s="67"/>
      <c r="G750" s="67"/>
      <c r="H750" s="67"/>
      <c r="I750" s="67"/>
      <c r="J750" s="67"/>
      <c r="K750" s="67"/>
      <c r="L750" s="67"/>
      <c r="M750" s="68">
        <f t="shared" si="76"/>
        <v>0</v>
      </c>
      <c r="N750" s="69"/>
      <c r="O750" s="70"/>
      <c r="P750" s="71" t="e">
        <f t="shared" si="77"/>
        <v>#DIV/0!</v>
      </c>
      <c r="Q750" s="72" t="e">
        <f t="shared" si="78"/>
        <v>#DIV/0!</v>
      </c>
      <c r="R750" s="73"/>
    </row>
    <row r="751" spans="1:18" ht="25.5" customHeight="1">
      <c r="A751" s="65" t="s">
        <v>176</v>
      </c>
      <c r="B751" s="42" t="s">
        <v>177</v>
      </c>
      <c r="C751" s="42" t="s">
        <v>154</v>
      </c>
      <c r="D751" s="43">
        <v>8</v>
      </c>
      <c r="E751" s="42" t="s">
        <v>1175</v>
      </c>
      <c r="F751" s="67"/>
      <c r="G751" s="67"/>
      <c r="H751" s="67"/>
      <c r="I751" s="67"/>
      <c r="J751" s="67"/>
      <c r="K751" s="67"/>
      <c r="L751" s="67"/>
      <c r="M751" s="68">
        <f t="shared" si="76"/>
        <v>0</v>
      </c>
      <c r="N751" s="69"/>
      <c r="O751" s="70"/>
      <c r="P751" s="71" t="e">
        <f t="shared" si="77"/>
        <v>#DIV/0!</v>
      </c>
      <c r="Q751" s="72" t="e">
        <f t="shared" si="78"/>
        <v>#DIV/0!</v>
      </c>
      <c r="R751" s="73"/>
    </row>
    <row r="752" spans="1:18" ht="25.5" customHeight="1">
      <c r="A752" s="65" t="s">
        <v>178</v>
      </c>
      <c r="B752" s="42" t="s">
        <v>177</v>
      </c>
      <c r="C752" s="42" t="s">
        <v>154</v>
      </c>
      <c r="D752" s="43">
        <v>9</v>
      </c>
      <c r="E752" s="42" t="s">
        <v>1175</v>
      </c>
      <c r="F752" s="67"/>
      <c r="G752" s="67"/>
      <c r="H752" s="67"/>
      <c r="I752" s="67"/>
      <c r="J752" s="67"/>
      <c r="K752" s="67"/>
      <c r="L752" s="67"/>
      <c r="M752" s="68">
        <f t="shared" si="76"/>
        <v>0</v>
      </c>
      <c r="N752" s="69"/>
      <c r="O752" s="70"/>
      <c r="P752" s="71" t="e">
        <f t="shared" si="77"/>
        <v>#DIV/0!</v>
      </c>
      <c r="Q752" s="72" t="e">
        <f t="shared" si="78"/>
        <v>#DIV/0!</v>
      </c>
      <c r="R752" s="73"/>
    </row>
    <row r="753" spans="1:18" ht="25.5" customHeight="1">
      <c r="A753" s="65" t="s">
        <v>179</v>
      </c>
      <c r="B753" s="42" t="s">
        <v>180</v>
      </c>
      <c r="C753" s="42" t="s">
        <v>154</v>
      </c>
      <c r="D753" s="43">
        <v>8</v>
      </c>
      <c r="E753" s="42" t="s">
        <v>500</v>
      </c>
      <c r="F753" s="67"/>
      <c r="G753" s="67"/>
      <c r="H753" s="67"/>
      <c r="I753" s="67"/>
      <c r="J753" s="67"/>
      <c r="K753" s="67"/>
      <c r="L753" s="67"/>
      <c r="M753" s="68">
        <f t="shared" si="76"/>
        <v>0</v>
      </c>
      <c r="N753" s="69"/>
      <c r="O753" s="70"/>
      <c r="P753" s="71" t="e">
        <f t="shared" si="77"/>
        <v>#DIV/0!</v>
      </c>
      <c r="Q753" s="72" t="e">
        <f t="shared" si="78"/>
        <v>#DIV/0!</v>
      </c>
      <c r="R753" s="73"/>
    </row>
    <row r="754" spans="1:18" ht="25.5" customHeight="1">
      <c r="A754" s="65" t="s">
        <v>181</v>
      </c>
      <c r="B754" s="42" t="s">
        <v>180</v>
      </c>
      <c r="C754" s="42" t="s">
        <v>154</v>
      </c>
      <c r="D754" s="43">
        <v>9</v>
      </c>
      <c r="E754" s="42" t="s">
        <v>500</v>
      </c>
      <c r="F754" s="67"/>
      <c r="G754" s="67"/>
      <c r="H754" s="67"/>
      <c r="I754" s="67"/>
      <c r="J754" s="67"/>
      <c r="K754" s="67"/>
      <c r="L754" s="67"/>
      <c r="M754" s="68">
        <f t="shared" si="76"/>
        <v>0</v>
      </c>
      <c r="N754" s="69"/>
      <c r="O754" s="70"/>
      <c r="P754" s="71" t="e">
        <f t="shared" si="77"/>
        <v>#DIV/0!</v>
      </c>
      <c r="Q754" s="72" t="e">
        <f t="shared" si="78"/>
        <v>#DIV/0!</v>
      </c>
      <c r="R754" s="73"/>
    </row>
    <row r="755" spans="1:18" s="205" customFormat="1" ht="18" customHeight="1">
      <c r="A755" s="84"/>
      <c r="B755" s="85" t="s">
        <v>182</v>
      </c>
      <c r="C755" s="85" t="s">
        <v>154</v>
      </c>
      <c r="D755" s="85">
        <v>8</v>
      </c>
      <c r="E755" s="86" t="s">
        <v>633</v>
      </c>
      <c r="F755" s="67"/>
      <c r="G755" s="67"/>
      <c r="H755" s="67"/>
      <c r="I755" s="67"/>
      <c r="J755" s="67"/>
      <c r="K755" s="67"/>
      <c r="L755" s="67"/>
      <c r="M755" s="68">
        <f t="shared" si="76"/>
        <v>0</v>
      </c>
      <c r="N755" s="69"/>
      <c r="O755" s="70"/>
      <c r="P755" s="71" t="e">
        <f t="shared" si="77"/>
        <v>#DIV/0!</v>
      </c>
      <c r="Q755" s="72" t="e">
        <f t="shared" si="78"/>
        <v>#DIV/0!</v>
      </c>
      <c r="R755" s="73"/>
    </row>
    <row r="756" spans="1:18" s="205" customFormat="1" ht="18" customHeight="1">
      <c r="A756" s="84"/>
      <c r="B756" s="85" t="s">
        <v>182</v>
      </c>
      <c r="C756" s="85" t="s">
        <v>154</v>
      </c>
      <c r="D756" s="85">
        <v>9</v>
      </c>
      <c r="E756" s="86" t="s">
        <v>633</v>
      </c>
      <c r="F756" s="67"/>
      <c r="G756" s="67"/>
      <c r="H756" s="67"/>
      <c r="I756" s="67"/>
      <c r="J756" s="67"/>
      <c r="K756" s="67"/>
      <c r="L756" s="67"/>
      <c r="M756" s="68">
        <f t="shared" si="76"/>
        <v>0</v>
      </c>
      <c r="N756" s="69"/>
      <c r="O756" s="70"/>
      <c r="P756" s="71" t="e">
        <f t="shared" si="77"/>
        <v>#DIV/0!</v>
      </c>
      <c r="Q756" s="72" t="e">
        <f t="shared" si="78"/>
        <v>#DIV/0!</v>
      </c>
      <c r="R756" s="73"/>
    </row>
    <row r="757" spans="1:18" s="205" customFormat="1" ht="25.5" customHeight="1">
      <c r="A757" s="84"/>
      <c r="B757" s="85" t="s">
        <v>183</v>
      </c>
      <c r="C757" s="85" t="s">
        <v>154</v>
      </c>
      <c r="D757" s="85">
        <v>8</v>
      </c>
      <c r="E757" s="86" t="s">
        <v>633</v>
      </c>
      <c r="F757" s="67"/>
      <c r="G757" s="67"/>
      <c r="H757" s="67"/>
      <c r="I757" s="67"/>
      <c r="J757" s="67"/>
      <c r="K757" s="67"/>
      <c r="L757" s="67"/>
      <c r="M757" s="68">
        <f t="shared" si="76"/>
        <v>0</v>
      </c>
      <c r="N757" s="69"/>
      <c r="O757" s="70"/>
      <c r="P757" s="71" t="e">
        <f t="shared" si="77"/>
        <v>#DIV/0!</v>
      </c>
      <c r="Q757" s="72" t="e">
        <f t="shared" si="78"/>
        <v>#DIV/0!</v>
      </c>
      <c r="R757" s="73"/>
    </row>
    <row r="758" spans="1:18" s="205" customFormat="1" ht="25.5" customHeight="1">
      <c r="A758" s="84"/>
      <c r="B758" s="85" t="s">
        <v>184</v>
      </c>
      <c r="C758" s="85" t="s">
        <v>154</v>
      </c>
      <c r="D758" s="85">
        <v>9</v>
      </c>
      <c r="E758" s="86" t="s">
        <v>633</v>
      </c>
      <c r="F758" s="67"/>
      <c r="G758" s="67"/>
      <c r="H758" s="67"/>
      <c r="I758" s="67"/>
      <c r="J758" s="67"/>
      <c r="K758" s="67"/>
      <c r="L758" s="67"/>
      <c r="M758" s="68">
        <f t="shared" si="76"/>
        <v>0</v>
      </c>
      <c r="N758" s="69"/>
      <c r="O758" s="70"/>
      <c r="P758" s="71" t="e">
        <f t="shared" si="77"/>
        <v>#DIV/0!</v>
      </c>
      <c r="Q758" s="72" t="e">
        <f t="shared" si="78"/>
        <v>#DIV/0!</v>
      </c>
      <c r="R758" s="73"/>
    </row>
    <row r="759" spans="1:18" s="205" customFormat="1" ht="18" customHeight="1">
      <c r="A759" s="84"/>
      <c r="B759" s="85" t="s">
        <v>185</v>
      </c>
      <c r="C759" s="85" t="s">
        <v>154</v>
      </c>
      <c r="D759" s="85">
        <v>8</v>
      </c>
      <c r="E759" s="86" t="s">
        <v>490</v>
      </c>
      <c r="F759" s="67"/>
      <c r="G759" s="67"/>
      <c r="H759" s="67"/>
      <c r="I759" s="67"/>
      <c r="J759" s="67"/>
      <c r="K759" s="67"/>
      <c r="L759" s="67"/>
      <c r="M759" s="68">
        <f t="shared" si="76"/>
        <v>0</v>
      </c>
      <c r="N759" s="69"/>
      <c r="O759" s="70"/>
      <c r="P759" s="71" t="e">
        <f t="shared" si="77"/>
        <v>#DIV/0!</v>
      </c>
      <c r="Q759" s="72" t="e">
        <f t="shared" si="78"/>
        <v>#DIV/0!</v>
      </c>
      <c r="R759" s="73"/>
    </row>
    <row r="760" spans="1:18" s="205" customFormat="1" ht="18" customHeight="1">
      <c r="A760" s="84"/>
      <c r="B760" s="85" t="s">
        <v>185</v>
      </c>
      <c r="C760" s="85" t="s">
        <v>154</v>
      </c>
      <c r="D760" s="85">
        <v>9</v>
      </c>
      <c r="E760" s="86" t="s">
        <v>490</v>
      </c>
      <c r="F760" s="67"/>
      <c r="G760" s="67"/>
      <c r="H760" s="67"/>
      <c r="I760" s="67"/>
      <c r="J760" s="67"/>
      <c r="K760" s="67"/>
      <c r="L760" s="67"/>
      <c r="M760" s="68">
        <f t="shared" si="76"/>
        <v>0</v>
      </c>
      <c r="N760" s="69"/>
      <c r="O760" s="70"/>
      <c r="P760" s="71" t="e">
        <f t="shared" si="77"/>
        <v>#DIV/0!</v>
      </c>
      <c r="Q760" s="72" t="e">
        <f t="shared" si="78"/>
        <v>#DIV/0!</v>
      </c>
      <c r="R760" s="73"/>
    </row>
    <row r="761" spans="1:18" s="116" customFormat="1" ht="15" customHeight="1">
      <c r="A761" s="189"/>
      <c r="B761" s="409" t="s">
        <v>186</v>
      </c>
      <c r="C761" s="409"/>
      <c r="D761" s="409"/>
      <c r="E761" s="409"/>
      <c r="F761" s="189"/>
      <c r="G761" s="189"/>
      <c r="H761" s="189"/>
      <c r="I761" s="189"/>
      <c r="J761" s="189"/>
      <c r="K761" s="189"/>
      <c r="L761" s="189"/>
      <c r="M761" s="189">
        <f>SUM(M737:M760)</f>
        <v>0</v>
      </c>
      <c r="N761" s="271"/>
      <c r="O761" s="271"/>
      <c r="P761" s="94" t="e">
        <f t="shared" si="77"/>
        <v>#DIV/0!</v>
      </c>
      <c r="Q761" s="94" t="e">
        <f t="shared" si="78"/>
        <v>#DIV/0!</v>
      </c>
      <c r="R761" s="271"/>
    </row>
    <row r="762" spans="1:18" s="64" customFormat="1" ht="15" customHeight="1">
      <c r="A762" s="97" t="s">
        <v>187</v>
      </c>
      <c r="B762" s="407" t="s">
        <v>188</v>
      </c>
      <c r="C762" s="407"/>
      <c r="D762" s="407"/>
      <c r="E762" s="212"/>
      <c r="F762" s="97"/>
      <c r="G762" s="99"/>
      <c r="H762" s="99"/>
      <c r="I762" s="99"/>
      <c r="J762" s="99"/>
      <c r="K762" s="274"/>
      <c r="L762" s="275"/>
      <c r="M762" s="275"/>
      <c r="N762" s="275"/>
      <c r="O762" s="275"/>
      <c r="P762" s="275"/>
      <c r="Q762" s="275"/>
      <c r="R762" s="275"/>
    </row>
    <row r="763" spans="1:18" ht="25.5" customHeight="1">
      <c r="A763" s="65" t="s">
        <v>189</v>
      </c>
      <c r="B763" s="42" t="s">
        <v>190</v>
      </c>
      <c r="C763" s="42" t="s">
        <v>191</v>
      </c>
      <c r="D763" s="43">
        <v>5</v>
      </c>
      <c r="E763" s="42" t="s">
        <v>500</v>
      </c>
      <c r="F763" s="67">
        <v>3</v>
      </c>
      <c r="G763" s="67"/>
      <c r="H763" s="67"/>
      <c r="I763" s="67"/>
      <c r="J763" s="67">
        <v>3</v>
      </c>
      <c r="K763" s="67"/>
      <c r="L763" s="67"/>
      <c r="M763" s="68">
        <f t="shared" ref="M763:M791" si="79">L763+K763+J763+I763+H763</f>
        <v>3</v>
      </c>
      <c r="N763" s="69"/>
      <c r="O763" s="70"/>
      <c r="P763" s="71">
        <f t="shared" ref="P763:P792" si="80">M763/F763*100</f>
        <v>100</v>
      </c>
      <c r="Q763" s="72" t="e">
        <f t="shared" ref="Q763:Q792" si="81">M763/G763*100</f>
        <v>#DIV/0!</v>
      </c>
      <c r="R763" s="73"/>
    </row>
    <row r="764" spans="1:18" ht="25.5" customHeight="1">
      <c r="A764" s="65" t="s">
        <v>192</v>
      </c>
      <c r="B764" s="42" t="s">
        <v>193</v>
      </c>
      <c r="C764" s="42" t="s">
        <v>191</v>
      </c>
      <c r="D764" s="43">
        <v>6</v>
      </c>
      <c r="E764" s="42" t="s">
        <v>500</v>
      </c>
      <c r="F764" s="67">
        <v>4</v>
      </c>
      <c r="G764" s="67"/>
      <c r="H764" s="67"/>
      <c r="I764" s="67"/>
      <c r="J764" s="67">
        <v>3</v>
      </c>
      <c r="K764" s="67"/>
      <c r="L764" s="67"/>
      <c r="M764" s="68">
        <f t="shared" si="79"/>
        <v>3</v>
      </c>
      <c r="N764" s="69"/>
      <c r="O764" s="70"/>
      <c r="P764" s="71">
        <f t="shared" si="80"/>
        <v>75</v>
      </c>
      <c r="Q764" s="72" t="e">
        <f t="shared" si="81"/>
        <v>#DIV/0!</v>
      </c>
      <c r="R764" s="73"/>
    </row>
    <row r="765" spans="1:18" ht="25.5" customHeight="1">
      <c r="A765" s="65" t="s">
        <v>194</v>
      </c>
      <c r="B765" s="42" t="s">
        <v>195</v>
      </c>
      <c r="C765" s="42" t="s">
        <v>191</v>
      </c>
      <c r="D765" s="43">
        <v>7</v>
      </c>
      <c r="E765" s="42" t="s">
        <v>500</v>
      </c>
      <c r="F765" s="67">
        <v>4</v>
      </c>
      <c r="G765" s="67"/>
      <c r="H765" s="67"/>
      <c r="I765" s="67"/>
      <c r="J765" s="67">
        <v>3</v>
      </c>
      <c r="K765" s="67"/>
      <c r="L765" s="67"/>
      <c r="M765" s="68">
        <f t="shared" si="79"/>
        <v>3</v>
      </c>
      <c r="N765" s="69"/>
      <c r="O765" s="70"/>
      <c r="P765" s="71">
        <f t="shared" si="80"/>
        <v>75</v>
      </c>
      <c r="Q765" s="72" t="e">
        <f t="shared" si="81"/>
        <v>#DIV/0!</v>
      </c>
      <c r="R765" s="73"/>
    </row>
    <row r="766" spans="1:18" ht="25.5" customHeight="1">
      <c r="A766" s="65" t="s">
        <v>196</v>
      </c>
      <c r="B766" s="42" t="s">
        <v>197</v>
      </c>
      <c r="C766" s="42" t="s">
        <v>191</v>
      </c>
      <c r="D766" s="43">
        <v>8</v>
      </c>
      <c r="E766" s="42" t="s">
        <v>500</v>
      </c>
      <c r="F766" s="67"/>
      <c r="G766" s="67"/>
      <c r="H766" s="67"/>
      <c r="I766" s="67"/>
      <c r="J766" s="67"/>
      <c r="K766" s="67"/>
      <c r="L766" s="67"/>
      <c r="M766" s="68">
        <f t="shared" si="79"/>
        <v>0</v>
      </c>
      <c r="N766" s="69"/>
      <c r="O766" s="70"/>
      <c r="P766" s="71" t="e">
        <f t="shared" si="80"/>
        <v>#DIV/0!</v>
      </c>
      <c r="Q766" s="72" t="e">
        <f t="shared" si="81"/>
        <v>#DIV/0!</v>
      </c>
      <c r="R766" s="73"/>
    </row>
    <row r="767" spans="1:18" ht="25.5" customHeight="1">
      <c r="A767" s="65" t="s">
        <v>198</v>
      </c>
      <c r="B767" s="42" t="s">
        <v>199</v>
      </c>
      <c r="C767" s="42" t="s">
        <v>200</v>
      </c>
      <c r="D767" s="43">
        <v>5</v>
      </c>
      <c r="E767" s="42" t="s">
        <v>525</v>
      </c>
      <c r="F767" s="67"/>
      <c r="G767" s="67"/>
      <c r="H767" s="67"/>
      <c r="I767" s="67"/>
      <c r="J767" s="67"/>
      <c r="K767" s="67"/>
      <c r="L767" s="67"/>
      <c r="M767" s="68">
        <f t="shared" si="79"/>
        <v>0</v>
      </c>
      <c r="N767" s="69"/>
      <c r="O767" s="70"/>
      <c r="P767" s="71" t="e">
        <f t="shared" si="80"/>
        <v>#DIV/0!</v>
      </c>
      <c r="Q767" s="72" t="e">
        <f t="shared" si="81"/>
        <v>#DIV/0!</v>
      </c>
      <c r="R767" s="73"/>
    </row>
    <row r="768" spans="1:18" ht="25.5" customHeight="1">
      <c r="A768" s="65" t="s">
        <v>201</v>
      </c>
      <c r="B768" s="42" t="s">
        <v>199</v>
      </c>
      <c r="C768" s="42" t="s">
        <v>202</v>
      </c>
      <c r="D768" s="43">
        <v>6</v>
      </c>
      <c r="E768" s="42" t="s">
        <v>525</v>
      </c>
      <c r="F768" s="67"/>
      <c r="G768" s="67"/>
      <c r="H768" s="67"/>
      <c r="I768" s="67"/>
      <c r="J768" s="67"/>
      <c r="K768" s="67"/>
      <c r="L768" s="67"/>
      <c r="M768" s="68">
        <f t="shared" si="79"/>
        <v>0</v>
      </c>
      <c r="N768" s="69"/>
      <c r="O768" s="70"/>
      <c r="P768" s="71" t="e">
        <f t="shared" si="80"/>
        <v>#DIV/0!</v>
      </c>
      <c r="Q768" s="72" t="e">
        <f t="shared" si="81"/>
        <v>#DIV/0!</v>
      </c>
      <c r="R768" s="73"/>
    </row>
    <row r="769" spans="1:24" ht="25.5" customHeight="1">
      <c r="A769" s="65" t="s">
        <v>203</v>
      </c>
      <c r="B769" s="42" t="s">
        <v>199</v>
      </c>
      <c r="C769" s="42" t="s">
        <v>204</v>
      </c>
      <c r="D769" s="43">
        <v>7</v>
      </c>
      <c r="E769" s="42" t="s">
        <v>525</v>
      </c>
      <c r="F769" s="67"/>
      <c r="G769" s="67"/>
      <c r="H769" s="67"/>
      <c r="I769" s="67"/>
      <c r="J769" s="67"/>
      <c r="K769" s="67"/>
      <c r="L769" s="67"/>
      <c r="M769" s="68">
        <f t="shared" si="79"/>
        <v>0</v>
      </c>
      <c r="N769" s="69"/>
      <c r="O769" s="70"/>
      <c r="P769" s="71" t="e">
        <f t="shared" si="80"/>
        <v>#DIV/0!</v>
      </c>
      <c r="Q769" s="72" t="e">
        <f t="shared" si="81"/>
        <v>#DIV/0!</v>
      </c>
      <c r="R769" s="73"/>
    </row>
    <row r="770" spans="1:24" ht="25.5" customHeight="1">
      <c r="A770" s="65" t="s">
        <v>205</v>
      </c>
      <c r="B770" s="42" t="s">
        <v>199</v>
      </c>
      <c r="C770" s="42" t="s">
        <v>206</v>
      </c>
      <c r="D770" s="43">
        <v>8</v>
      </c>
      <c r="E770" s="42" t="s">
        <v>525</v>
      </c>
      <c r="F770" s="67"/>
      <c r="G770" s="67"/>
      <c r="H770" s="67"/>
      <c r="I770" s="67"/>
      <c r="J770" s="67"/>
      <c r="K770" s="67"/>
      <c r="L770" s="67"/>
      <c r="M770" s="68">
        <f t="shared" si="79"/>
        <v>0</v>
      </c>
      <c r="N770" s="69"/>
      <c r="O770" s="70"/>
      <c r="P770" s="71" t="e">
        <f t="shared" si="80"/>
        <v>#DIV/0!</v>
      </c>
      <c r="Q770" s="72" t="e">
        <f t="shared" si="81"/>
        <v>#DIV/0!</v>
      </c>
      <c r="R770" s="73"/>
    </row>
    <row r="771" spans="1:24" ht="25.5" customHeight="1">
      <c r="A771" s="65" t="s">
        <v>207</v>
      </c>
      <c r="B771" s="42" t="s">
        <v>208</v>
      </c>
      <c r="C771" s="42" t="s">
        <v>209</v>
      </c>
      <c r="D771" s="43">
        <v>5</v>
      </c>
      <c r="E771" s="42" t="s">
        <v>467</v>
      </c>
      <c r="F771" s="67"/>
      <c r="G771" s="67"/>
      <c r="H771" s="67"/>
      <c r="I771" s="67"/>
      <c r="J771" s="67"/>
      <c r="K771" s="67"/>
      <c r="L771" s="67"/>
      <c r="M771" s="68">
        <f t="shared" si="79"/>
        <v>0</v>
      </c>
      <c r="N771" s="69"/>
      <c r="O771" s="70"/>
      <c r="P771" s="71" t="e">
        <f t="shared" si="80"/>
        <v>#DIV/0!</v>
      </c>
      <c r="Q771" s="72" t="e">
        <f t="shared" si="81"/>
        <v>#DIV/0!</v>
      </c>
      <c r="R771" s="73"/>
    </row>
    <row r="772" spans="1:24" ht="25.5" customHeight="1">
      <c r="A772" s="65" t="s">
        <v>210</v>
      </c>
      <c r="B772" s="42" t="s">
        <v>208</v>
      </c>
      <c r="C772" s="42" t="s">
        <v>209</v>
      </c>
      <c r="D772" s="43">
        <v>6</v>
      </c>
      <c r="E772" s="42" t="s">
        <v>467</v>
      </c>
      <c r="F772" s="67"/>
      <c r="G772" s="67"/>
      <c r="H772" s="67"/>
      <c r="I772" s="67"/>
      <c r="J772" s="67"/>
      <c r="K772" s="67"/>
      <c r="L772" s="67"/>
      <c r="M772" s="68">
        <f t="shared" si="79"/>
        <v>0</v>
      </c>
      <c r="N772" s="69"/>
      <c r="O772" s="70"/>
      <c r="P772" s="71" t="e">
        <f t="shared" si="80"/>
        <v>#DIV/0!</v>
      </c>
      <c r="Q772" s="72" t="e">
        <f t="shared" si="81"/>
        <v>#DIV/0!</v>
      </c>
      <c r="R772" s="73"/>
    </row>
    <row r="773" spans="1:24" ht="25.5" customHeight="1">
      <c r="A773" s="65" t="s">
        <v>211</v>
      </c>
      <c r="B773" s="42" t="s">
        <v>208</v>
      </c>
      <c r="C773" s="42" t="s">
        <v>212</v>
      </c>
      <c r="D773" s="43">
        <v>7</v>
      </c>
      <c r="E773" s="42" t="s">
        <v>467</v>
      </c>
      <c r="F773" s="67"/>
      <c r="G773" s="67"/>
      <c r="H773" s="67"/>
      <c r="I773" s="67"/>
      <c r="J773" s="67"/>
      <c r="K773" s="67"/>
      <c r="L773" s="67"/>
      <c r="M773" s="68">
        <f t="shared" si="79"/>
        <v>0</v>
      </c>
      <c r="N773" s="69"/>
      <c r="O773" s="70"/>
      <c r="P773" s="71" t="e">
        <f t="shared" si="80"/>
        <v>#DIV/0!</v>
      </c>
      <c r="Q773" s="72" t="e">
        <f t="shared" si="81"/>
        <v>#DIV/0!</v>
      </c>
      <c r="R773" s="73"/>
    </row>
    <row r="774" spans="1:24" ht="25.5" customHeight="1">
      <c r="A774" s="65" t="s">
        <v>213</v>
      </c>
      <c r="B774" s="42" t="s">
        <v>208</v>
      </c>
      <c r="C774" s="42" t="s">
        <v>214</v>
      </c>
      <c r="D774" s="43">
        <v>8</v>
      </c>
      <c r="E774" s="42" t="s">
        <v>467</v>
      </c>
      <c r="F774" s="67"/>
      <c r="G774" s="67"/>
      <c r="H774" s="67"/>
      <c r="I774" s="67"/>
      <c r="J774" s="67"/>
      <c r="K774" s="67"/>
      <c r="L774" s="67"/>
      <c r="M774" s="68">
        <f t="shared" si="79"/>
        <v>0</v>
      </c>
      <c r="N774" s="69"/>
      <c r="O774" s="70"/>
      <c r="P774" s="71" t="e">
        <f t="shared" si="80"/>
        <v>#DIV/0!</v>
      </c>
      <c r="Q774" s="72" t="e">
        <f t="shared" si="81"/>
        <v>#DIV/0!</v>
      </c>
      <c r="R774" s="73"/>
    </row>
    <row r="775" spans="1:24" ht="25.5" customHeight="1">
      <c r="A775" s="65" t="s">
        <v>215</v>
      </c>
      <c r="B775" s="42" t="s">
        <v>208</v>
      </c>
      <c r="C775" s="42" t="s">
        <v>214</v>
      </c>
      <c r="D775" s="43">
        <v>9</v>
      </c>
      <c r="E775" s="42" t="s">
        <v>467</v>
      </c>
      <c r="F775" s="67"/>
      <c r="G775" s="67"/>
      <c r="H775" s="67"/>
      <c r="I775" s="67"/>
      <c r="J775" s="67"/>
      <c r="K775" s="67"/>
      <c r="L775" s="67"/>
      <c r="M775" s="68">
        <f t="shared" si="79"/>
        <v>0</v>
      </c>
      <c r="N775" s="69"/>
      <c r="O775" s="70"/>
      <c r="P775" s="71" t="e">
        <f t="shared" si="80"/>
        <v>#DIV/0!</v>
      </c>
      <c r="Q775" s="72" t="e">
        <f t="shared" si="81"/>
        <v>#DIV/0!</v>
      </c>
      <c r="R775" s="73"/>
    </row>
    <row r="776" spans="1:24" ht="38.25" customHeight="1">
      <c r="A776" s="65" t="s">
        <v>216</v>
      </c>
      <c r="B776" s="42" t="s">
        <v>217</v>
      </c>
      <c r="C776" s="42" t="s">
        <v>191</v>
      </c>
      <c r="D776" s="66" t="s">
        <v>862</v>
      </c>
      <c r="E776" s="42" t="s">
        <v>490</v>
      </c>
      <c r="F776" s="67"/>
      <c r="G776" s="67"/>
      <c r="H776" s="67"/>
      <c r="I776" s="67"/>
      <c r="J776" s="67"/>
      <c r="K776" s="67"/>
      <c r="L776" s="67"/>
      <c r="M776" s="68">
        <f t="shared" si="79"/>
        <v>0</v>
      </c>
      <c r="N776" s="69"/>
      <c r="O776" s="70"/>
      <c r="P776" s="71" t="e">
        <f t="shared" si="80"/>
        <v>#DIV/0!</v>
      </c>
      <c r="Q776" s="72" t="e">
        <f t="shared" si="81"/>
        <v>#DIV/0!</v>
      </c>
      <c r="R776" s="73"/>
    </row>
    <row r="777" spans="1:24" ht="38.25" customHeight="1">
      <c r="A777" s="65" t="s">
        <v>218</v>
      </c>
      <c r="B777" s="42" t="s">
        <v>217</v>
      </c>
      <c r="C777" s="42" t="s">
        <v>191</v>
      </c>
      <c r="D777" s="66" t="s">
        <v>845</v>
      </c>
      <c r="E777" s="42" t="s">
        <v>490</v>
      </c>
      <c r="F777" s="67"/>
      <c r="G777" s="67"/>
      <c r="H777" s="67"/>
      <c r="I777" s="67"/>
      <c r="J777" s="67"/>
      <c r="K777" s="67"/>
      <c r="L777" s="67"/>
      <c r="M777" s="68">
        <f t="shared" si="79"/>
        <v>0</v>
      </c>
      <c r="N777" s="69"/>
      <c r="O777" s="70"/>
      <c r="P777" s="71" t="e">
        <f t="shared" si="80"/>
        <v>#DIV/0!</v>
      </c>
      <c r="Q777" s="72" t="e">
        <f t="shared" si="81"/>
        <v>#DIV/0!</v>
      </c>
      <c r="R777" s="73"/>
    </row>
    <row r="778" spans="1:24" ht="25.5" customHeight="1">
      <c r="A778" s="65" t="s">
        <v>219</v>
      </c>
      <c r="B778" s="42" t="s">
        <v>220</v>
      </c>
      <c r="C778" s="42" t="s">
        <v>191</v>
      </c>
      <c r="D778" s="43">
        <v>5</v>
      </c>
      <c r="E778" s="42" t="s">
        <v>500</v>
      </c>
      <c r="F778" s="67"/>
      <c r="G778" s="67"/>
      <c r="H778" s="67"/>
      <c r="I778" s="67"/>
      <c r="J778" s="67"/>
      <c r="K778" s="67"/>
      <c r="L778" s="67"/>
      <c r="M778" s="68">
        <f t="shared" si="79"/>
        <v>0</v>
      </c>
      <c r="N778" s="69"/>
      <c r="O778" s="70"/>
      <c r="P778" s="71" t="e">
        <f t="shared" si="80"/>
        <v>#DIV/0!</v>
      </c>
      <c r="Q778" s="72" t="e">
        <f t="shared" si="81"/>
        <v>#DIV/0!</v>
      </c>
      <c r="R778" s="73"/>
    </row>
    <row r="779" spans="1:24" ht="25.5" customHeight="1">
      <c r="A779" s="65" t="s">
        <v>221</v>
      </c>
      <c r="B779" s="42" t="s">
        <v>220</v>
      </c>
      <c r="C779" s="42" t="s">
        <v>191</v>
      </c>
      <c r="D779" s="43" t="s">
        <v>53</v>
      </c>
      <c r="E779" s="42" t="s">
        <v>500</v>
      </c>
      <c r="F779" s="67"/>
      <c r="G779" s="67"/>
      <c r="H779" s="67"/>
      <c r="I779" s="67"/>
      <c r="J779" s="67"/>
      <c r="K779" s="67"/>
      <c r="L779" s="67"/>
      <c r="M779" s="68">
        <f t="shared" si="79"/>
        <v>0</v>
      </c>
      <c r="N779" s="69"/>
      <c r="O779" s="70"/>
      <c r="P779" s="71" t="e">
        <f t="shared" si="80"/>
        <v>#DIV/0!</v>
      </c>
      <c r="Q779" s="72" t="e">
        <f t="shared" si="81"/>
        <v>#DIV/0!</v>
      </c>
      <c r="R779" s="73"/>
      <c r="S779" s="276"/>
      <c r="T779" s="414"/>
      <c r="U779" s="414"/>
      <c r="V779" s="414"/>
      <c r="W779" s="414"/>
      <c r="X779" s="414"/>
    </row>
    <row r="780" spans="1:24" ht="25.5" customHeight="1">
      <c r="A780" s="65" t="s">
        <v>222</v>
      </c>
      <c r="B780" s="42" t="s">
        <v>220</v>
      </c>
      <c r="C780" s="42" t="s">
        <v>191</v>
      </c>
      <c r="D780" s="43">
        <v>7</v>
      </c>
      <c r="E780" s="42" t="s">
        <v>500</v>
      </c>
      <c r="F780" s="67"/>
      <c r="G780" s="67"/>
      <c r="H780" s="67"/>
      <c r="I780" s="67"/>
      <c r="J780" s="67"/>
      <c r="K780" s="67"/>
      <c r="L780" s="67"/>
      <c r="M780" s="68">
        <f t="shared" si="79"/>
        <v>0</v>
      </c>
      <c r="N780" s="69"/>
      <c r="O780" s="70"/>
      <c r="P780" s="71" t="e">
        <f t="shared" si="80"/>
        <v>#DIV/0!</v>
      </c>
      <c r="Q780" s="72" t="e">
        <f t="shared" si="81"/>
        <v>#DIV/0!</v>
      </c>
      <c r="R780" s="73"/>
      <c r="S780" s="276"/>
      <c r="T780" s="276"/>
      <c r="U780" s="276"/>
      <c r="V780" s="276"/>
      <c r="W780" s="276"/>
      <c r="X780" s="276"/>
    </row>
    <row r="781" spans="1:24" ht="25.5" customHeight="1">
      <c r="A781" s="81" t="s">
        <v>223</v>
      </c>
      <c r="B781" s="82" t="s">
        <v>220</v>
      </c>
      <c r="C781" s="82" t="s">
        <v>191</v>
      </c>
      <c r="D781" s="83">
        <v>8</v>
      </c>
      <c r="E781" s="82" t="s">
        <v>500</v>
      </c>
      <c r="F781" s="67"/>
      <c r="G781" s="67"/>
      <c r="H781" s="67"/>
      <c r="I781" s="67"/>
      <c r="J781" s="67"/>
      <c r="K781" s="67"/>
      <c r="L781" s="67"/>
      <c r="M781" s="68">
        <f t="shared" si="79"/>
        <v>0</v>
      </c>
      <c r="N781" s="69"/>
      <c r="O781" s="70"/>
      <c r="P781" s="71" t="e">
        <f t="shared" si="80"/>
        <v>#DIV/0!</v>
      </c>
      <c r="Q781" s="72" t="e">
        <f t="shared" si="81"/>
        <v>#DIV/0!</v>
      </c>
      <c r="R781" s="73"/>
      <c r="S781" s="276"/>
      <c r="T781" s="276"/>
      <c r="U781" s="276"/>
      <c r="V781" s="276"/>
      <c r="W781" s="276"/>
      <c r="X781" s="276"/>
    </row>
    <row r="782" spans="1:24" s="87" customFormat="1" ht="18" customHeight="1">
      <c r="A782" s="276" t="s">
        <v>224</v>
      </c>
      <c r="B782" s="276" t="s">
        <v>225</v>
      </c>
      <c r="C782" s="276" t="s">
        <v>226</v>
      </c>
      <c r="D782" s="276">
        <v>5</v>
      </c>
      <c r="E782" s="86" t="s">
        <v>937</v>
      </c>
      <c r="F782" s="67"/>
      <c r="G782" s="67"/>
      <c r="H782" s="67"/>
      <c r="I782" s="67"/>
      <c r="J782" s="67"/>
      <c r="K782" s="67"/>
      <c r="L782" s="67"/>
      <c r="M782" s="68">
        <f t="shared" si="79"/>
        <v>0</v>
      </c>
      <c r="N782" s="69"/>
      <c r="O782" s="70"/>
      <c r="P782" s="71" t="e">
        <f t="shared" si="80"/>
        <v>#DIV/0!</v>
      </c>
      <c r="Q782" s="72" t="e">
        <f t="shared" si="81"/>
        <v>#DIV/0!</v>
      </c>
      <c r="R782" s="73"/>
      <c r="S782" s="276"/>
      <c r="T782" s="276"/>
      <c r="U782" s="276"/>
      <c r="V782" s="276"/>
      <c r="W782" s="276"/>
      <c r="X782" s="276"/>
    </row>
    <row r="783" spans="1:24" s="87" customFormat="1" ht="18" customHeight="1">
      <c r="A783" s="276" t="s">
        <v>227</v>
      </c>
      <c r="B783" s="276" t="s">
        <v>225</v>
      </c>
      <c r="C783" s="276" t="s">
        <v>226</v>
      </c>
      <c r="D783" s="276">
        <v>6</v>
      </c>
      <c r="E783" s="86" t="s">
        <v>937</v>
      </c>
      <c r="F783" s="67"/>
      <c r="G783" s="67"/>
      <c r="H783" s="67"/>
      <c r="I783" s="67"/>
      <c r="J783" s="67"/>
      <c r="K783" s="67"/>
      <c r="L783" s="67"/>
      <c r="M783" s="68">
        <f t="shared" si="79"/>
        <v>0</v>
      </c>
      <c r="N783" s="69"/>
      <c r="O783" s="70"/>
      <c r="P783" s="71" t="e">
        <f t="shared" si="80"/>
        <v>#DIV/0!</v>
      </c>
      <c r="Q783" s="72" t="e">
        <f t="shared" si="81"/>
        <v>#DIV/0!</v>
      </c>
      <c r="R783" s="73"/>
      <c r="S783" s="276"/>
      <c r="T783" s="276"/>
      <c r="U783" s="276"/>
      <c r="V783" s="276"/>
      <c r="W783" s="276"/>
      <c r="X783" s="276"/>
    </row>
    <row r="784" spans="1:24" s="87" customFormat="1" ht="18" customHeight="1">
      <c r="A784" s="276" t="s">
        <v>228</v>
      </c>
      <c r="B784" s="276" t="s">
        <v>225</v>
      </c>
      <c r="C784" s="276" t="s">
        <v>226</v>
      </c>
      <c r="D784" s="276">
        <v>7</v>
      </c>
      <c r="E784" s="276" t="s">
        <v>467</v>
      </c>
      <c r="F784" s="67"/>
      <c r="G784" s="67"/>
      <c r="H784" s="67"/>
      <c r="I784" s="67"/>
      <c r="J784" s="67"/>
      <c r="K784" s="67"/>
      <c r="L784" s="67"/>
      <c r="M784" s="68">
        <f t="shared" si="79"/>
        <v>0</v>
      </c>
      <c r="N784" s="69"/>
      <c r="O784" s="70"/>
      <c r="P784" s="71" t="e">
        <f t="shared" si="80"/>
        <v>#DIV/0!</v>
      </c>
      <c r="Q784" s="72" t="e">
        <f t="shared" si="81"/>
        <v>#DIV/0!</v>
      </c>
      <c r="R784" s="73"/>
      <c r="S784" s="276"/>
      <c r="T784" s="276"/>
      <c r="U784" s="276"/>
      <c r="V784" s="276"/>
      <c r="W784" s="276"/>
      <c r="X784" s="276"/>
    </row>
    <row r="785" spans="1:24" s="87" customFormat="1" ht="18" customHeight="1">
      <c r="A785" s="276" t="s">
        <v>229</v>
      </c>
      <c r="B785" s="276" t="s">
        <v>225</v>
      </c>
      <c r="C785" s="276" t="s">
        <v>226</v>
      </c>
      <c r="D785" s="276">
        <v>8</v>
      </c>
      <c r="E785" s="276" t="s">
        <v>467</v>
      </c>
      <c r="F785" s="67"/>
      <c r="G785" s="67"/>
      <c r="H785" s="67"/>
      <c r="I785" s="67"/>
      <c r="J785" s="67"/>
      <c r="K785" s="67"/>
      <c r="L785" s="67"/>
      <c r="M785" s="68">
        <f t="shared" si="79"/>
        <v>0</v>
      </c>
      <c r="N785" s="69"/>
      <c r="O785" s="70"/>
      <c r="P785" s="71" t="e">
        <f t="shared" si="80"/>
        <v>#DIV/0!</v>
      </c>
      <c r="Q785" s="72" t="e">
        <f t="shared" si="81"/>
        <v>#DIV/0!</v>
      </c>
      <c r="R785" s="73"/>
      <c r="S785" s="276"/>
      <c r="T785" s="276"/>
      <c r="U785" s="276"/>
      <c r="V785" s="277"/>
      <c r="W785" s="276"/>
      <c r="X785" s="276"/>
    </row>
    <row r="786" spans="1:24" s="87" customFormat="1" ht="18" customHeight="1">
      <c r="A786" s="276" t="s">
        <v>230</v>
      </c>
      <c r="B786" s="276" t="s">
        <v>225</v>
      </c>
      <c r="C786" s="276" t="s">
        <v>226</v>
      </c>
      <c r="D786" s="276">
        <v>9</v>
      </c>
      <c r="E786" s="276" t="s">
        <v>467</v>
      </c>
      <c r="F786" s="67"/>
      <c r="G786" s="67"/>
      <c r="H786" s="67"/>
      <c r="I786" s="67"/>
      <c r="J786" s="67"/>
      <c r="K786" s="67"/>
      <c r="L786" s="67"/>
      <c r="M786" s="68">
        <f t="shared" si="79"/>
        <v>0</v>
      </c>
      <c r="N786" s="69"/>
      <c r="O786" s="70"/>
      <c r="P786" s="71" t="e">
        <f t="shared" si="80"/>
        <v>#DIV/0!</v>
      </c>
      <c r="Q786" s="72" t="e">
        <f t="shared" si="81"/>
        <v>#DIV/0!</v>
      </c>
      <c r="R786" s="73"/>
    </row>
    <row r="787" spans="1:24" s="87" customFormat="1" ht="25.5" customHeight="1">
      <c r="A787" s="278" t="s">
        <v>231</v>
      </c>
      <c r="B787" s="279" t="s">
        <v>232</v>
      </c>
      <c r="C787" s="280" t="s">
        <v>226</v>
      </c>
      <c r="D787" s="281" t="s">
        <v>233</v>
      </c>
      <c r="E787" s="282" t="s">
        <v>500</v>
      </c>
      <c r="F787" s="67">
        <v>9</v>
      </c>
      <c r="G787" s="67"/>
      <c r="H787" s="67"/>
      <c r="I787" s="67"/>
      <c r="J787" s="67">
        <v>1</v>
      </c>
      <c r="K787" s="67"/>
      <c r="L787" s="67"/>
      <c r="M787" s="68">
        <f t="shared" si="79"/>
        <v>1</v>
      </c>
      <c r="N787" s="69"/>
      <c r="O787" s="70"/>
      <c r="P787" s="71">
        <f t="shared" si="80"/>
        <v>11.111111111111111</v>
      </c>
      <c r="Q787" s="72" t="e">
        <f t="shared" si="81"/>
        <v>#DIV/0!</v>
      </c>
      <c r="R787" s="73"/>
    </row>
    <row r="788" spans="1:24" s="87" customFormat="1" ht="18" customHeight="1">
      <c r="A788" s="84"/>
      <c r="B788" s="85" t="s">
        <v>234</v>
      </c>
      <c r="C788" s="207" t="s">
        <v>191</v>
      </c>
      <c r="D788" s="257">
        <v>5</v>
      </c>
      <c r="E788" s="257" t="s">
        <v>541</v>
      </c>
      <c r="F788" s="67"/>
      <c r="G788" s="67"/>
      <c r="H788" s="67"/>
      <c r="I788" s="67"/>
      <c r="J788" s="67"/>
      <c r="K788" s="67"/>
      <c r="L788" s="67"/>
      <c r="M788" s="68">
        <f t="shared" si="79"/>
        <v>0</v>
      </c>
      <c r="N788" s="69"/>
      <c r="O788" s="70"/>
      <c r="P788" s="71" t="e">
        <f t="shared" si="80"/>
        <v>#DIV/0!</v>
      </c>
      <c r="Q788" s="72" t="e">
        <f t="shared" si="81"/>
        <v>#DIV/0!</v>
      </c>
      <c r="R788" s="73"/>
    </row>
    <row r="789" spans="1:24" s="205" customFormat="1" ht="18" customHeight="1">
      <c r="A789" s="88"/>
      <c r="B789" s="85" t="s">
        <v>234</v>
      </c>
      <c r="C789" s="207" t="s">
        <v>191</v>
      </c>
      <c r="D789" s="257">
        <v>6</v>
      </c>
      <c r="E789" s="257" t="s">
        <v>541</v>
      </c>
      <c r="F789" s="67"/>
      <c r="G789" s="67"/>
      <c r="H789" s="67"/>
      <c r="I789" s="67"/>
      <c r="J789" s="67"/>
      <c r="K789" s="67"/>
      <c r="L789" s="67"/>
      <c r="M789" s="68">
        <f t="shared" si="79"/>
        <v>0</v>
      </c>
      <c r="N789" s="69"/>
      <c r="O789" s="70"/>
      <c r="P789" s="71" t="e">
        <f t="shared" si="80"/>
        <v>#DIV/0!</v>
      </c>
      <c r="Q789" s="72" t="e">
        <f t="shared" si="81"/>
        <v>#DIV/0!</v>
      </c>
      <c r="R789" s="73"/>
    </row>
    <row r="790" spans="1:24" s="205" customFormat="1" ht="18" customHeight="1">
      <c r="A790" s="88"/>
      <c r="B790" s="85" t="s">
        <v>234</v>
      </c>
      <c r="C790" s="207" t="s">
        <v>191</v>
      </c>
      <c r="D790" s="257">
        <v>7</v>
      </c>
      <c r="E790" s="257" t="s">
        <v>541</v>
      </c>
      <c r="F790" s="67"/>
      <c r="G790" s="67"/>
      <c r="H790" s="67"/>
      <c r="I790" s="67"/>
      <c r="J790" s="67"/>
      <c r="K790" s="67"/>
      <c r="L790" s="67"/>
      <c r="M790" s="68">
        <f t="shared" si="79"/>
        <v>0</v>
      </c>
      <c r="N790" s="69"/>
      <c r="O790" s="70"/>
      <c r="P790" s="71" t="e">
        <f t="shared" si="80"/>
        <v>#DIV/0!</v>
      </c>
      <c r="Q790" s="72" t="e">
        <f t="shared" si="81"/>
        <v>#DIV/0!</v>
      </c>
      <c r="R790" s="73"/>
    </row>
    <row r="791" spans="1:24" s="205" customFormat="1" ht="18" customHeight="1">
      <c r="A791" s="88"/>
      <c r="B791" s="85" t="s">
        <v>234</v>
      </c>
      <c r="C791" s="207" t="s">
        <v>191</v>
      </c>
      <c r="D791" s="257">
        <v>8</v>
      </c>
      <c r="E791" s="257" t="s">
        <v>541</v>
      </c>
      <c r="F791" s="67"/>
      <c r="G791" s="67"/>
      <c r="H791" s="67"/>
      <c r="I791" s="67"/>
      <c r="J791" s="67"/>
      <c r="K791" s="67"/>
      <c r="L791" s="67"/>
      <c r="M791" s="68">
        <f t="shared" si="79"/>
        <v>0</v>
      </c>
      <c r="N791" s="69"/>
      <c r="O791" s="70"/>
      <c r="P791" s="71" t="e">
        <f t="shared" si="80"/>
        <v>#DIV/0!</v>
      </c>
      <c r="Q791" s="72" t="e">
        <f t="shared" si="81"/>
        <v>#DIV/0!</v>
      </c>
      <c r="R791" s="73"/>
    </row>
    <row r="792" spans="1:24" s="247" customFormat="1" ht="15" customHeight="1">
      <c r="A792" s="251"/>
      <c r="B792" s="411" t="s">
        <v>235</v>
      </c>
      <c r="C792" s="411"/>
      <c r="D792" s="411"/>
      <c r="E792" s="411"/>
      <c r="F792" s="251"/>
      <c r="G792" s="251"/>
      <c r="H792" s="251"/>
      <c r="I792" s="251"/>
      <c r="J792" s="251"/>
      <c r="K792" s="251"/>
      <c r="L792" s="251"/>
      <c r="M792" s="251">
        <f>SUM(M763:M791)</f>
        <v>10</v>
      </c>
      <c r="N792" s="271"/>
      <c r="O792" s="271"/>
      <c r="P792" s="94" t="e">
        <f t="shared" si="80"/>
        <v>#DIV/0!</v>
      </c>
      <c r="Q792" s="94" t="e">
        <f t="shared" si="81"/>
        <v>#DIV/0!</v>
      </c>
      <c r="R792" s="271"/>
    </row>
    <row r="793" spans="1:24" s="64" customFormat="1" ht="15" customHeight="1">
      <c r="A793" s="97" t="s">
        <v>236</v>
      </c>
      <c r="B793" s="407" t="s">
        <v>237</v>
      </c>
      <c r="C793" s="407"/>
      <c r="D793" s="407"/>
      <c r="E793" s="407"/>
      <c r="F793" s="97"/>
      <c r="G793" s="99"/>
      <c r="H793" s="99"/>
      <c r="I793" s="99"/>
      <c r="J793" s="99"/>
      <c r="K793" s="171"/>
      <c r="L793" s="172"/>
      <c r="M793" s="172"/>
      <c r="N793" s="172"/>
      <c r="O793" s="172"/>
      <c r="P793" s="172"/>
      <c r="Q793" s="172"/>
      <c r="R793" s="172"/>
    </row>
    <row r="794" spans="1:24" ht="18" customHeight="1">
      <c r="A794" s="84" t="s">
        <v>238</v>
      </c>
      <c r="B794" s="85" t="s">
        <v>239</v>
      </c>
      <c r="C794" s="85" t="s">
        <v>240</v>
      </c>
      <c r="D794" s="86">
        <v>5</v>
      </c>
      <c r="E794" s="85" t="s">
        <v>1186</v>
      </c>
      <c r="F794" s="67"/>
      <c r="G794" s="67"/>
      <c r="H794" s="67"/>
      <c r="I794" s="67"/>
      <c r="J794" s="67"/>
      <c r="K794" s="67"/>
      <c r="L794" s="67"/>
      <c r="M794" s="68">
        <f t="shared" ref="M794:M812" si="82">L794+K794+J794+I794+H794</f>
        <v>0</v>
      </c>
      <c r="N794" s="69"/>
      <c r="O794" s="70"/>
      <c r="P794" s="71" t="e">
        <f t="shared" ref="P794:P813" si="83">M794/F794*100</f>
        <v>#DIV/0!</v>
      </c>
      <c r="Q794" s="72" t="e">
        <f t="shared" ref="Q794:Q813" si="84">M794/G794*100</f>
        <v>#DIV/0!</v>
      </c>
      <c r="R794" s="73"/>
    </row>
    <row r="795" spans="1:24" ht="18" customHeight="1">
      <c r="A795" s="84" t="s">
        <v>241</v>
      </c>
      <c r="B795" s="85" t="s">
        <v>239</v>
      </c>
      <c r="C795" s="85" t="s">
        <v>240</v>
      </c>
      <c r="D795" s="86">
        <v>6</v>
      </c>
      <c r="E795" s="85" t="s">
        <v>1186</v>
      </c>
      <c r="F795" s="67"/>
      <c r="G795" s="67"/>
      <c r="H795" s="67"/>
      <c r="I795" s="67"/>
      <c r="J795" s="67"/>
      <c r="K795" s="67"/>
      <c r="L795" s="67"/>
      <c r="M795" s="68">
        <f t="shared" si="82"/>
        <v>0</v>
      </c>
      <c r="N795" s="69"/>
      <c r="O795" s="70"/>
      <c r="P795" s="71" t="e">
        <f t="shared" si="83"/>
        <v>#DIV/0!</v>
      </c>
      <c r="Q795" s="72" t="e">
        <f t="shared" si="84"/>
        <v>#DIV/0!</v>
      </c>
      <c r="R795" s="73"/>
    </row>
    <row r="796" spans="1:24" ht="18" customHeight="1">
      <c r="A796" s="84" t="s">
        <v>242</v>
      </c>
      <c r="B796" s="85" t="s">
        <v>239</v>
      </c>
      <c r="C796" s="85" t="s">
        <v>240</v>
      </c>
      <c r="D796" s="86">
        <v>7</v>
      </c>
      <c r="E796" s="85" t="s">
        <v>1186</v>
      </c>
      <c r="F796" s="67"/>
      <c r="G796" s="67"/>
      <c r="H796" s="67"/>
      <c r="I796" s="67"/>
      <c r="J796" s="67"/>
      <c r="K796" s="67"/>
      <c r="L796" s="67"/>
      <c r="M796" s="68">
        <f t="shared" si="82"/>
        <v>0</v>
      </c>
      <c r="N796" s="69"/>
      <c r="O796" s="70"/>
      <c r="P796" s="71" t="e">
        <f t="shared" si="83"/>
        <v>#DIV/0!</v>
      </c>
      <c r="Q796" s="72" t="e">
        <f t="shared" si="84"/>
        <v>#DIV/0!</v>
      </c>
      <c r="R796" s="73"/>
    </row>
    <row r="797" spans="1:24" ht="18" customHeight="1">
      <c r="A797" s="65" t="s">
        <v>243</v>
      </c>
      <c r="B797" s="42" t="s">
        <v>244</v>
      </c>
      <c r="C797" s="42" t="s">
        <v>245</v>
      </c>
      <c r="D797" s="43">
        <v>5</v>
      </c>
      <c r="E797" s="42" t="s">
        <v>467</v>
      </c>
      <c r="F797" s="67">
        <v>3</v>
      </c>
      <c r="G797" s="67"/>
      <c r="H797" s="67"/>
      <c r="I797" s="67"/>
      <c r="J797" s="67">
        <v>3</v>
      </c>
      <c r="K797" s="67"/>
      <c r="L797" s="67"/>
      <c r="M797" s="68">
        <f t="shared" si="82"/>
        <v>3</v>
      </c>
      <c r="N797" s="69"/>
      <c r="O797" s="70"/>
      <c r="P797" s="71">
        <f t="shared" si="83"/>
        <v>100</v>
      </c>
      <c r="Q797" s="72" t="e">
        <f t="shared" si="84"/>
        <v>#DIV/0!</v>
      </c>
      <c r="R797" s="73"/>
    </row>
    <row r="798" spans="1:24" ht="18" customHeight="1">
      <c r="A798" s="65" t="s">
        <v>246</v>
      </c>
      <c r="B798" s="42" t="s">
        <v>244</v>
      </c>
      <c r="C798" s="42" t="s">
        <v>245</v>
      </c>
      <c r="D798" s="43">
        <v>6</v>
      </c>
      <c r="E798" s="42" t="s">
        <v>467</v>
      </c>
      <c r="F798" s="67">
        <v>4</v>
      </c>
      <c r="G798" s="67"/>
      <c r="H798" s="67"/>
      <c r="I798" s="67"/>
      <c r="J798" s="67">
        <v>3</v>
      </c>
      <c r="K798" s="67"/>
      <c r="L798" s="67"/>
      <c r="M798" s="68">
        <f t="shared" si="82"/>
        <v>3</v>
      </c>
      <c r="N798" s="69"/>
      <c r="O798" s="70"/>
      <c r="P798" s="71">
        <f t="shared" si="83"/>
        <v>75</v>
      </c>
      <c r="Q798" s="72" t="e">
        <f t="shared" si="84"/>
        <v>#DIV/0!</v>
      </c>
      <c r="R798" s="73"/>
    </row>
    <row r="799" spans="1:24" ht="18" customHeight="1">
      <c r="A799" s="65" t="s">
        <v>247</v>
      </c>
      <c r="B799" s="42" t="s">
        <v>244</v>
      </c>
      <c r="C799" s="42" t="s">
        <v>245</v>
      </c>
      <c r="D799" s="43">
        <v>7</v>
      </c>
      <c r="E799" s="42" t="s">
        <v>467</v>
      </c>
      <c r="F799" s="67">
        <v>4</v>
      </c>
      <c r="G799" s="67"/>
      <c r="H799" s="67"/>
      <c r="I799" s="67"/>
      <c r="J799" s="67">
        <v>3</v>
      </c>
      <c r="K799" s="67"/>
      <c r="L799" s="67"/>
      <c r="M799" s="68">
        <f t="shared" si="82"/>
        <v>3</v>
      </c>
      <c r="N799" s="69"/>
      <c r="O799" s="70"/>
      <c r="P799" s="71">
        <f t="shared" si="83"/>
        <v>75</v>
      </c>
      <c r="Q799" s="72" t="e">
        <f t="shared" si="84"/>
        <v>#DIV/0!</v>
      </c>
      <c r="R799" s="73"/>
    </row>
    <row r="800" spans="1:24" ht="18" customHeight="1">
      <c r="A800" s="65" t="s">
        <v>248</v>
      </c>
      <c r="B800" s="42" t="s">
        <v>244</v>
      </c>
      <c r="C800" s="42" t="s">
        <v>245</v>
      </c>
      <c r="D800" s="43">
        <v>8</v>
      </c>
      <c r="E800" s="42" t="s">
        <v>467</v>
      </c>
      <c r="F800" s="67"/>
      <c r="G800" s="67"/>
      <c r="H800" s="67"/>
      <c r="I800" s="67"/>
      <c r="J800" s="67"/>
      <c r="K800" s="67"/>
      <c r="L800" s="67"/>
      <c r="M800" s="68">
        <f t="shared" si="82"/>
        <v>0</v>
      </c>
      <c r="N800" s="69"/>
      <c r="O800" s="70"/>
      <c r="P800" s="71" t="e">
        <f t="shared" si="83"/>
        <v>#DIV/0!</v>
      </c>
      <c r="Q800" s="72" t="e">
        <f t="shared" si="84"/>
        <v>#DIV/0!</v>
      </c>
      <c r="R800" s="73"/>
    </row>
    <row r="801" spans="1:18" ht="18" customHeight="1">
      <c r="A801" s="65" t="s">
        <v>249</v>
      </c>
      <c r="B801" s="42" t="s">
        <v>244</v>
      </c>
      <c r="C801" s="42" t="s">
        <v>245</v>
      </c>
      <c r="D801" s="43">
        <v>9</v>
      </c>
      <c r="E801" s="42" t="s">
        <v>467</v>
      </c>
      <c r="F801" s="67"/>
      <c r="G801" s="67"/>
      <c r="H801" s="67"/>
      <c r="I801" s="67"/>
      <c r="J801" s="67"/>
      <c r="K801" s="67"/>
      <c r="L801" s="67"/>
      <c r="M801" s="68">
        <f t="shared" si="82"/>
        <v>0</v>
      </c>
      <c r="N801" s="69"/>
      <c r="O801" s="70"/>
      <c r="P801" s="71" t="e">
        <f t="shared" si="83"/>
        <v>#DIV/0!</v>
      </c>
      <c r="Q801" s="72" t="e">
        <f t="shared" si="84"/>
        <v>#DIV/0!</v>
      </c>
      <c r="R801" s="73"/>
    </row>
    <row r="802" spans="1:18" ht="25.5" customHeight="1">
      <c r="A802" s="65" t="s">
        <v>250</v>
      </c>
      <c r="B802" s="42" t="s">
        <v>251</v>
      </c>
      <c r="C802" s="42" t="s">
        <v>240</v>
      </c>
      <c r="D802" s="43">
        <v>5</v>
      </c>
      <c r="E802" s="42" t="s">
        <v>500</v>
      </c>
      <c r="F802" s="67"/>
      <c r="G802" s="67"/>
      <c r="H802" s="67"/>
      <c r="I802" s="67"/>
      <c r="J802" s="67"/>
      <c r="K802" s="67"/>
      <c r="L802" s="67"/>
      <c r="M802" s="68">
        <f t="shared" si="82"/>
        <v>0</v>
      </c>
      <c r="N802" s="69"/>
      <c r="O802" s="70"/>
      <c r="P802" s="71" t="e">
        <f t="shared" si="83"/>
        <v>#DIV/0!</v>
      </c>
      <c r="Q802" s="72" t="e">
        <f t="shared" si="84"/>
        <v>#DIV/0!</v>
      </c>
      <c r="R802" s="73"/>
    </row>
    <row r="803" spans="1:18" ht="25.5" customHeight="1">
      <c r="A803" s="65" t="s">
        <v>252</v>
      </c>
      <c r="B803" s="42" t="s">
        <v>251</v>
      </c>
      <c r="C803" s="42" t="s">
        <v>240</v>
      </c>
      <c r="D803" s="43">
        <v>6</v>
      </c>
      <c r="E803" s="42" t="s">
        <v>500</v>
      </c>
      <c r="F803" s="67"/>
      <c r="G803" s="67"/>
      <c r="H803" s="67"/>
      <c r="I803" s="67"/>
      <c r="J803" s="67"/>
      <c r="K803" s="67"/>
      <c r="L803" s="67"/>
      <c r="M803" s="68">
        <f t="shared" si="82"/>
        <v>0</v>
      </c>
      <c r="N803" s="69"/>
      <c r="O803" s="70"/>
      <c r="P803" s="71" t="e">
        <f t="shared" si="83"/>
        <v>#DIV/0!</v>
      </c>
      <c r="Q803" s="72" t="e">
        <f t="shared" si="84"/>
        <v>#DIV/0!</v>
      </c>
      <c r="R803" s="73"/>
    </row>
    <row r="804" spans="1:18" ht="25.5" customHeight="1">
      <c r="A804" s="65" t="s">
        <v>253</v>
      </c>
      <c r="B804" s="42" t="s">
        <v>251</v>
      </c>
      <c r="C804" s="42" t="s">
        <v>240</v>
      </c>
      <c r="D804" s="43">
        <v>7</v>
      </c>
      <c r="E804" s="42" t="s">
        <v>500</v>
      </c>
      <c r="F804" s="67"/>
      <c r="G804" s="67"/>
      <c r="H804" s="67"/>
      <c r="I804" s="67"/>
      <c r="J804" s="67"/>
      <c r="K804" s="67"/>
      <c r="L804" s="67"/>
      <c r="M804" s="68">
        <f t="shared" si="82"/>
        <v>0</v>
      </c>
      <c r="N804" s="69"/>
      <c r="O804" s="70"/>
      <c r="P804" s="71" t="e">
        <f t="shared" si="83"/>
        <v>#DIV/0!</v>
      </c>
      <c r="Q804" s="72" t="e">
        <f t="shared" si="84"/>
        <v>#DIV/0!</v>
      </c>
      <c r="R804" s="73"/>
    </row>
    <row r="805" spans="1:18" ht="25.5" customHeight="1">
      <c r="A805" s="65" t="s">
        <v>254</v>
      </c>
      <c r="B805" s="42" t="s">
        <v>255</v>
      </c>
      <c r="C805" s="42" t="s">
        <v>256</v>
      </c>
      <c r="D805" s="43">
        <v>5</v>
      </c>
      <c r="E805" s="42" t="s">
        <v>525</v>
      </c>
      <c r="F805" s="67"/>
      <c r="G805" s="67"/>
      <c r="H805" s="67"/>
      <c r="I805" s="67"/>
      <c r="J805" s="67"/>
      <c r="K805" s="67"/>
      <c r="L805" s="67"/>
      <c r="M805" s="68">
        <f t="shared" si="82"/>
        <v>0</v>
      </c>
      <c r="N805" s="69"/>
      <c r="O805" s="70"/>
      <c r="P805" s="71" t="e">
        <f t="shared" si="83"/>
        <v>#DIV/0!</v>
      </c>
      <c r="Q805" s="72" t="e">
        <f t="shared" si="84"/>
        <v>#DIV/0!</v>
      </c>
      <c r="R805" s="73"/>
    </row>
    <row r="806" spans="1:18" ht="25.5" customHeight="1">
      <c r="A806" s="65" t="s">
        <v>257</v>
      </c>
      <c r="B806" s="42" t="s">
        <v>255</v>
      </c>
      <c r="C806" s="42" t="s">
        <v>258</v>
      </c>
      <c r="D806" s="43">
        <v>6</v>
      </c>
      <c r="E806" s="42" t="s">
        <v>525</v>
      </c>
      <c r="F806" s="67"/>
      <c r="G806" s="67"/>
      <c r="H806" s="67"/>
      <c r="I806" s="67"/>
      <c r="J806" s="67"/>
      <c r="K806" s="67"/>
      <c r="L806" s="67"/>
      <c r="M806" s="68">
        <f t="shared" si="82"/>
        <v>0</v>
      </c>
      <c r="N806" s="69"/>
      <c r="O806" s="70"/>
      <c r="P806" s="71" t="e">
        <f t="shared" si="83"/>
        <v>#DIV/0!</v>
      </c>
      <c r="Q806" s="72" t="e">
        <f t="shared" si="84"/>
        <v>#DIV/0!</v>
      </c>
      <c r="R806" s="73"/>
    </row>
    <row r="807" spans="1:18" ht="25.5" customHeight="1">
      <c r="A807" s="65" t="s">
        <v>259</v>
      </c>
      <c r="B807" s="42" t="s">
        <v>255</v>
      </c>
      <c r="C807" s="42" t="s">
        <v>260</v>
      </c>
      <c r="D807" s="43">
        <v>7</v>
      </c>
      <c r="E807" s="42" t="s">
        <v>525</v>
      </c>
      <c r="F807" s="67"/>
      <c r="G807" s="67"/>
      <c r="H807" s="67"/>
      <c r="I807" s="67"/>
      <c r="J807" s="67"/>
      <c r="K807" s="67"/>
      <c r="L807" s="67"/>
      <c r="M807" s="68">
        <f t="shared" si="82"/>
        <v>0</v>
      </c>
      <c r="N807" s="69"/>
      <c r="O807" s="70"/>
      <c r="P807" s="71" t="e">
        <f t="shared" si="83"/>
        <v>#DIV/0!</v>
      </c>
      <c r="Q807" s="72" t="e">
        <f t="shared" si="84"/>
        <v>#DIV/0!</v>
      </c>
      <c r="R807" s="73"/>
    </row>
    <row r="808" spans="1:18" s="205" customFormat="1" ht="25.5" customHeight="1">
      <c r="A808" s="84"/>
      <c r="B808" s="85" t="s">
        <v>261</v>
      </c>
      <c r="C808" s="209" t="s">
        <v>240</v>
      </c>
      <c r="D808" s="85">
        <v>5</v>
      </c>
      <c r="E808" s="86" t="s">
        <v>639</v>
      </c>
      <c r="F808" s="67"/>
      <c r="G808" s="67"/>
      <c r="H808" s="67"/>
      <c r="I808" s="67"/>
      <c r="J808" s="67"/>
      <c r="K808" s="67"/>
      <c r="L808" s="67"/>
      <c r="M808" s="68">
        <f t="shared" si="82"/>
        <v>0</v>
      </c>
      <c r="N808" s="69"/>
      <c r="O808" s="70"/>
      <c r="P808" s="71" t="e">
        <f t="shared" si="83"/>
        <v>#DIV/0!</v>
      </c>
      <c r="Q808" s="72" t="e">
        <f t="shared" si="84"/>
        <v>#DIV/0!</v>
      </c>
      <c r="R808" s="73"/>
    </row>
    <row r="809" spans="1:18" s="205" customFormat="1" ht="25.5" customHeight="1">
      <c r="A809" s="84"/>
      <c r="B809" s="85" t="s">
        <v>261</v>
      </c>
      <c r="C809" s="209" t="s">
        <v>240</v>
      </c>
      <c r="D809" s="85">
        <v>6</v>
      </c>
      <c r="E809" s="86" t="s">
        <v>639</v>
      </c>
      <c r="F809" s="67"/>
      <c r="G809" s="67"/>
      <c r="H809" s="67"/>
      <c r="I809" s="67"/>
      <c r="J809" s="67"/>
      <c r="K809" s="67"/>
      <c r="L809" s="67"/>
      <c r="M809" s="68">
        <f t="shared" si="82"/>
        <v>0</v>
      </c>
      <c r="N809" s="69"/>
      <c r="O809" s="70"/>
      <c r="P809" s="71" t="e">
        <f t="shared" si="83"/>
        <v>#DIV/0!</v>
      </c>
      <c r="Q809" s="72" t="e">
        <f t="shared" si="84"/>
        <v>#DIV/0!</v>
      </c>
      <c r="R809" s="73"/>
    </row>
    <row r="810" spans="1:18" s="205" customFormat="1" ht="25.5" customHeight="1">
      <c r="A810" s="84"/>
      <c r="B810" s="85" t="s">
        <v>261</v>
      </c>
      <c r="C810" s="209" t="s">
        <v>240</v>
      </c>
      <c r="D810" s="85">
        <v>7</v>
      </c>
      <c r="E810" s="86" t="s">
        <v>639</v>
      </c>
      <c r="F810" s="67"/>
      <c r="G810" s="67"/>
      <c r="H810" s="67"/>
      <c r="I810" s="67"/>
      <c r="J810" s="67"/>
      <c r="K810" s="67"/>
      <c r="L810" s="67"/>
      <c r="M810" s="68">
        <f t="shared" si="82"/>
        <v>0</v>
      </c>
      <c r="N810" s="69"/>
      <c r="O810" s="70"/>
      <c r="P810" s="71" t="e">
        <f t="shared" si="83"/>
        <v>#DIV/0!</v>
      </c>
      <c r="Q810" s="72" t="e">
        <f t="shared" si="84"/>
        <v>#DIV/0!</v>
      </c>
      <c r="R810" s="73"/>
    </row>
    <row r="811" spans="1:18" s="205" customFormat="1" ht="18" customHeight="1">
      <c r="A811" s="84"/>
      <c r="B811" s="85" t="s">
        <v>262</v>
      </c>
      <c r="C811" s="209" t="s">
        <v>240</v>
      </c>
      <c r="D811" s="85">
        <v>5</v>
      </c>
      <c r="E811" s="86" t="s">
        <v>541</v>
      </c>
      <c r="F811" s="67"/>
      <c r="G811" s="67"/>
      <c r="H811" s="67"/>
      <c r="I811" s="67"/>
      <c r="J811" s="67"/>
      <c r="K811" s="67"/>
      <c r="L811" s="67"/>
      <c r="M811" s="68">
        <f t="shared" si="82"/>
        <v>0</v>
      </c>
      <c r="N811" s="69"/>
      <c r="O811" s="70"/>
      <c r="P811" s="71" t="e">
        <f t="shared" si="83"/>
        <v>#DIV/0!</v>
      </c>
      <c r="Q811" s="72" t="e">
        <f t="shared" si="84"/>
        <v>#DIV/0!</v>
      </c>
      <c r="R811" s="73"/>
    </row>
    <row r="812" spans="1:18" s="205" customFormat="1" ht="18" customHeight="1">
      <c r="A812" s="84"/>
      <c r="B812" s="85" t="s">
        <v>262</v>
      </c>
      <c r="C812" s="209" t="s">
        <v>240</v>
      </c>
      <c r="D812" s="283" t="s">
        <v>263</v>
      </c>
      <c r="E812" s="86" t="s">
        <v>541</v>
      </c>
      <c r="F812" s="67"/>
      <c r="G812" s="67"/>
      <c r="H812" s="67"/>
      <c r="I812" s="67"/>
      <c r="J812" s="67"/>
      <c r="K812" s="67"/>
      <c r="L812" s="67"/>
      <c r="M812" s="68">
        <f t="shared" si="82"/>
        <v>0</v>
      </c>
      <c r="N812" s="69"/>
      <c r="O812" s="70"/>
      <c r="P812" s="71" t="e">
        <f t="shared" si="83"/>
        <v>#DIV/0!</v>
      </c>
      <c r="Q812" s="72" t="e">
        <f t="shared" si="84"/>
        <v>#DIV/0!</v>
      </c>
      <c r="R812" s="73"/>
    </row>
    <row r="813" spans="1:18" s="116" customFormat="1" ht="15" customHeight="1">
      <c r="A813" s="189"/>
      <c r="B813" s="409" t="s">
        <v>264</v>
      </c>
      <c r="C813" s="409"/>
      <c r="D813" s="409"/>
      <c r="E813" s="409"/>
      <c r="F813" s="189"/>
      <c r="G813" s="189"/>
      <c r="H813" s="189"/>
      <c r="I813" s="189"/>
      <c r="J813" s="189"/>
      <c r="K813" s="189"/>
      <c r="L813" s="189"/>
      <c r="M813" s="189">
        <f>SUM(M794:M812)</f>
        <v>9</v>
      </c>
      <c r="N813" s="271"/>
      <c r="O813" s="271"/>
      <c r="P813" s="94" t="e">
        <f t="shared" si="83"/>
        <v>#DIV/0!</v>
      </c>
      <c r="Q813" s="94" t="e">
        <f t="shared" si="84"/>
        <v>#DIV/0!</v>
      </c>
      <c r="R813" s="271"/>
    </row>
    <row r="814" spans="1:18" s="64" customFormat="1" ht="15" customHeight="1">
      <c r="A814" s="97" t="s">
        <v>265</v>
      </c>
      <c r="B814" s="407" t="s">
        <v>266</v>
      </c>
      <c r="C814" s="407"/>
      <c r="D814" s="407"/>
      <c r="E814" s="407"/>
      <c r="F814" s="97"/>
      <c r="G814" s="99"/>
      <c r="H814" s="99"/>
      <c r="I814" s="99"/>
      <c r="J814" s="99"/>
      <c r="K814" s="248"/>
      <c r="L814" s="249"/>
      <c r="M814" s="249"/>
      <c r="N814" s="249"/>
      <c r="O814" s="249"/>
      <c r="P814" s="249"/>
      <c r="Q814" s="249"/>
      <c r="R814" s="249"/>
    </row>
    <row r="815" spans="1:18" ht="18" customHeight="1">
      <c r="A815" s="65" t="s">
        <v>267</v>
      </c>
      <c r="B815" s="42" t="s">
        <v>268</v>
      </c>
      <c r="C815" s="42" t="s">
        <v>269</v>
      </c>
      <c r="D815" s="43">
        <v>5</v>
      </c>
      <c r="E815" s="42" t="s">
        <v>467</v>
      </c>
      <c r="F815" s="67"/>
      <c r="G815" s="67"/>
      <c r="H815" s="67"/>
      <c r="I815" s="67"/>
      <c r="J815" s="67"/>
      <c r="K815" s="67"/>
      <c r="L815" s="67"/>
      <c r="M815" s="68">
        <f t="shared" ref="M815:M851" si="85">L815+K815+J815+I815+H815</f>
        <v>0</v>
      </c>
      <c r="N815" s="69"/>
      <c r="O815" s="70"/>
      <c r="P815" s="71" t="e">
        <f t="shared" ref="P815:P852" si="86">M815/F815*100</f>
        <v>#DIV/0!</v>
      </c>
      <c r="Q815" s="72" t="e">
        <f t="shared" ref="Q815:Q852" si="87">M815/G815*100</f>
        <v>#DIV/0!</v>
      </c>
      <c r="R815" s="73"/>
    </row>
    <row r="816" spans="1:18" ht="18" customHeight="1">
      <c r="A816" s="65" t="s">
        <v>270</v>
      </c>
      <c r="B816" s="42" t="s">
        <v>268</v>
      </c>
      <c r="C816" s="42" t="s">
        <v>269</v>
      </c>
      <c r="D816" s="43">
        <v>6</v>
      </c>
      <c r="E816" s="42" t="s">
        <v>467</v>
      </c>
      <c r="F816" s="67"/>
      <c r="G816" s="67"/>
      <c r="H816" s="67"/>
      <c r="I816" s="67"/>
      <c r="J816" s="67"/>
      <c r="K816" s="67"/>
      <c r="L816" s="67"/>
      <c r="M816" s="68">
        <f t="shared" si="85"/>
        <v>0</v>
      </c>
      <c r="N816" s="69"/>
      <c r="O816" s="70"/>
      <c r="P816" s="71" t="e">
        <f t="shared" si="86"/>
        <v>#DIV/0!</v>
      </c>
      <c r="Q816" s="72" t="e">
        <f t="shared" si="87"/>
        <v>#DIV/0!</v>
      </c>
      <c r="R816" s="73"/>
    </row>
    <row r="817" spans="1:18" ht="25.5" customHeight="1">
      <c r="A817" s="65" t="s">
        <v>271</v>
      </c>
      <c r="B817" s="42" t="s">
        <v>272</v>
      </c>
      <c r="C817" s="42" t="s">
        <v>269</v>
      </c>
      <c r="D817" s="43">
        <v>7</v>
      </c>
      <c r="E817" s="42" t="s">
        <v>467</v>
      </c>
      <c r="F817" s="67"/>
      <c r="G817" s="67"/>
      <c r="H817" s="67"/>
      <c r="I817" s="67"/>
      <c r="J817" s="67"/>
      <c r="K817" s="67"/>
      <c r="L817" s="67"/>
      <c r="M817" s="68">
        <f t="shared" si="85"/>
        <v>0</v>
      </c>
      <c r="N817" s="69"/>
      <c r="O817" s="70"/>
      <c r="P817" s="71" t="e">
        <f t="shared" si="86"/>
        <v>#DIV/0!</v>
      </c>
      <c r="Q817" s="72" t="e">
        <f t="shared" si="87"/>
        <v>#DIV/0!</v>
      </c>
      <c r="R817" s="73"/>
    </row>
    <row r="818" spans="1:18" ht="25.5" customHeight="1">
      <c r="A818" s="65" t="s">
        <v>273</v>
      </c>
      <c r="B818" s="42" t="s">
        <v>272</v>
      </c>
      <c r="C818" s="42" t="s">
        <v>269</v>
      </c>
      <c r="D818" s="43">
        <v>8</v>
      </c>
      <c r="E818" s="42" t="s">
        <v>467</v>
      </c>
      <c r="F818" s="67"/>
      <c r="G818" s="67"/>
      <c r="H818" s="67"/>
      <c r="I818" s="67"/>
      <c r="J818" s="67"/>
      <c r="K818" s="67"/>
      <c r="L818" s="67"/>
      <c r="M818" s="68">
        <f t="shared" si="85"/>
        <v>0</v>
      </c>
      <c r="N818" s="69"/>
      <c r="O818" s="70"/>
      <c r="P818" s="71" t="e">
        <f t="shared" si="86"/>
        <v>#DIV/0!</v>
      </c>
      <c r="Q818" s="72" t="e">
        <f t="shared" si="87"/>
        <v>#DIV/0!</v>
      </c>
      <c r="R818" s="73"/>
    </row>
    <row r="819" spans="1:18" ht="25.5" customHeight="1">
      <c r="A819" s="65" t="s">
        <v>274</v>
      </c>
      <c r="B819" s="42" t="s">
        <v>275</v>
      </c>
      <c r="C819" s="42" t="s">
        <v>276</v>
      </c>
      <c r="D819" s="43">
        <v>5</v>
      </c>
      <c r="E819" s="42" t="s">
        <v>467</v>
      </c>
      <c r="F819" s="67"/>
      <c r="G819" s="67"/>
      <c r="H819" s="67"/>
      <c r="I819" s="67"/>
      <c r="J819" s="67"/>
      <c r="K819" s="67"/>
      <c r="L819" s="67"/>
      <c r="M819" s="68">
        <f t="shared" si="85"/>
        <v>0</v>
      </c>
      <c r="N819" s="69"/>
      <c r="O819" s="70"/>
      <c r="P819" s="71" t="e">
        <f t="shared" si="86"/>
        <v>#DIV/0!</v>
      </c>
      <c r="Q819" s="72" t="e">
        <f t="shared" si="87"/>
        <v>#DIV/0!</v>
      </c>
      <c r="R819" s="73"/>
    </row>
    <row r="820" spans="1:18" ht="25.5" customHeight="1">
      <c r="A820" s="65" t="s">
        <v>277</v>
      </c>
      <c r="B820" s="42" t="s">
        <v>275</v>
      </c>
      <c r="C820" s="42" t="s">
        <v>276</v>
      </c>
      <c r="D820" s="43">
        <v>6</v>
      </c>
      <c r="E820" s="42" t="s">
        <v>467</v>
      </c>
      <c r="F820" s="67"/>
      <c r="G820" s="67"/>
      <c r="H820" s="67"/>
      <c r="I820" s="67"/>
      <c r="J820" s="67"/>
      <c r="K820" s="67"/>
      <c r="L820" s="67"/>
      <c r="M820" s="68">
        <f t="shared" si="85"/>
        <v>0</v>
      </c>
      <c r="N820" s="69"/>
      <c r="O820" s="70"/>
      <c r="P820" s="71" t="e">
        <f t="shared" si="86"/>
        <v>#DIV/0!</v>
      </c>
      <c r="Q820" s="72" t="e">
        <f t="shared" si="87"/>
        <v>#DIV/0!</v>
      </c>
      <c r="R820" s="73"/>
    </row>
    <row r="821" spans="1:18" ht="25.5" customHeight="1">
      <c r="A821" s="65" t="s">
        <v>278</v>
      </c>
      <c r="B821" s="42" t="s">
        <v>279</v>
      </c>
      <c r="C821" s="42" t="s">
        <v>276</v>
      </c>
      <c r="D821" s="43">
        <v>7</v>
      </c>
      <c r="E821" s="42" t="s">
        <v>467</v>
      </c>
      <c r="F821" s="67"/>
      <c r="G821" s="67"/>
      <c r="H821" s="67"/>
      <c r="I821" s="67"/>
      <c r="J821" s="67"/>
      <c r="K821" s="67"/>
      <c r="L821" s="67"/>
      <c r="M821" s="68">
        <f t="shared" si="85"/>
        <v>0</v>
      </c>
      <c r="N821" s="69"/>
      <c r="O821" s="70"/>
      <c r="P821" s="71" t="e">
        <f t="shared" si="86"/>
        <v>#DIV/0!</v>
      </c>
      <c r="Q821" s="72" t="e">
        <f t="shared" si="87"/>
        <v>#DIV/0!</v>
      </c>
      <c r="R821" s="73"/>
    </row>
    <row r="822" spans="1:18" ht="25.5" customHeight="1">
      <c r="A822" s="65" t="s">
        <v>280</v>
      </c>
      <c r="B822" s="42" t="s">
        <v>279</v>
      </c>
      <c r="C822" s="42" t="s">
        <v>276</v>
      </c>
      <c r="D822" s="43">
        <v>8</v>
      </c>
      <c r="E822" s="42" t="s">
        <v>467</v>
      </c>
      <c r="F822" s="67"/>
      <c r="G822" s="67"/>
      <c r="H822" s="67"/>
      <c r="I822" s="67"/>
      <c r="J822" s="67"/>
      <c r="K822" s="67"/>
      <c r="L822" s="67"/>
      <c r="M822" s="68">
        <f t="shared" si="85"/>
        <v>0</v>
      </c>
      <c r="N822" s="69"/>
      <c r="O822" s="70"/>
      <c r="P822" s="71" t="e">
        <f t="shared" si="86"/>
        <v>#DIV/0!</v>
      </c>
      <c r="Q822" s="72" t="e">
        <f t="shared" si="87"/>
        <v>#DIV/0!</v>
      </c>
      <c r="R822" s="73"/>
    </row>
    <row r="823" spans="1:18" ht="25.5" customHeight="1">
      <c r="A823" s="84" t="s">
        <v>281</v>
      </c>
      <c r="B823" s="85" t="s">
        <v>282</v>
      </c>
      <c r="C823" s="85" t="s">
        <v>283</v>
      </c>
      <c r="D823" s="86">
        <v>5</v>
      </c>
      <c r="E823" s="85" t="s">
        <v>1213</v>
      </c>
      <c r="F823" s="67"/>
      <c r="G823" s="67"/>
      <c r="H823" s="67"/>
      <c r="I823" s="67"/>
      <c r="J823" s="67"/>
      <c r="K823" s="67"/>
      <c r="L823" s="67"/>
      <c r="M823" s="68">
        <f t="shared" si="85"/>
        <v>0</v>
      </c>
      <c r="N823" s="69"/>
      <c r="O823" s="70"/>
      <c r="P823" s="71" t="e">
        <f t="shared" si="86"/>
        <v>#DIV/0!</v>
      </c>
      <c r="Q823" s="72" t="e">
        <f t="shared" si="87"/>
        <v>#DIV/0!</v>
      </c>
      <c r="R823" s="73"/>
    </row>
    <row r="824" spans="1:18" ht="25.5" customHeight="1">
      <c r="A824" s="84" t="s">
        <v>284</v>
      </c>
      <c r="B824" s="85" t="s">
        <v>282</v>
      </c>
      <c r="C824" s="85" t="s">
        <v>283</v>
      </c>
      <c r="D824" s="86">
        <v>6</v>
      </c>
      <c r="E824" s="85" t="s">
        <v>1213</v>
      </c>
      <c r="F824" s="67"/>
      <c r="G824" s="67"/>
      <c r="H824" s="67"/>
      <c r="I824" s="67"/>
      <c r="J824" s="67"/>
      <c r="K824" s="67"/>
      <c r="L824" s="67"/>
      <c r="M824" s="68">
        <f t="shared" si="85"/>
        <v>0</v>
      </c>
      <c r="N824" s="69"/>
      <c r="O824" s="70"/>
      <c r="P824" s="71" t="e">
        <f t="shared" si="86"/>
        <v>#DIV/0!</v>
      </c>
      <c r="Q824" s="72" t="e">
        <f t="shared" si="87"/>
        <v>#DIV/0!</v>
      </c>
      <c r="R824" s="73"/>
    </row>
    <row r="825" spans="1:18" ht="25.5" customHeight="1">
      <c r="A825" s="84" t="s">
        <v>285</v>
      </c>
      <c r="B825" s="85" t="s">
        <v>282</v>
      </c>
      <c r="C825" s="85" t="s">
        <v>283</v>
      </c>
      <c r="D825" s="86">
        <v>7</v>
      </c>
      <c r="E825" s="85" t="s">
        <v>1213</v>
      </c>
      <c r="F825" s="67"/>
      <c r="G825" s="67"/>
      <c r="H825" s="67"/>
      <c r="I825" s="67"/>
      <c r="J825" s="67"/>
      <c r="K825" s="67"/>
      <c r="L825" s="67"/>
      <c r="M825" s="68">
        <f t="shared" si="85"/>
        <v>0</v>
      </c>
      <c r="N825" s="69"/>
      <c r="O825" s="70"/>
      <c r="P825" s="71" t="e">
        <f t="shared" si="86"/>
        <v>#DIV/0!</v>
      </c>
      <c r="Q825" s="72" t="e">
        <f t="shared" si="87"/>
        <v>#DIV/0!</v>
      </c>
      <c r="R825" s="73"/>
    </row>
    <row r="826" spans="1:18" ht="25.5" customHeight="1">
      <c r="A826" s="65" t="s">
        <v>286</v>
      </c>
      <c r="B826" s="42" t="s">
        <v>287</v>
      </c>
      <c r="C826" s="42" t="s">
        <v>288</v>
      </c>
      <c r="D826" s="43">
        <v>5</v>
      </c>
      <c r="E826" s="42" t="s">
        <v>525</v>
      </c>
      <c r="F826" s="67"/>
      <c r="G826" s="67"/>
      <c r="H826" s="67"/>
      <c r="I826" s="67"/>
      <c r="J826" s="67"/>
      <c r="K826" s="67"/>
      <c r="L826" s="67"/>
      <c r="M826" s="68">
        <f t="shared" si="85"/>
        <v>0</v>
      </c>
      <c r="N826" s="69"/>
      <c r="O826" s="70"/>
      <c r="P826" s="71" t="e">
        <f t="shared" si="86"/>
        <v>#DIV/0!</v>
      </c>
      <c r="Q826" s="72" t="e">
        <f t="shared" si="87"/>
        <v>#DIV/0!</v>
      </c>
      <c r="R826" s="73"/>
    </row>
    <row r="827" spans="1:18" ht="25.5" customHeight="1">
      <c r="A827" s="65" t="s">
        <v>289</v>
      </c>
      <c r="B827" s="42" t="s">
        <v>290</v>
      </c>
      <c r="C827" s="42" t="s">
        <v>291</v>
      </c>
      <c r="D827" s="43">
        <v>6</v>
      </c>
      <c r="E827" s="42" t="s">
        <v>525</v>
      </c>
      <c r="F827" s="67"/>
      <c r="G827" s="67"/>
      <c r="H827" s="67"/>
      <c r="I827" s="67"/>
      <c r="J827" s="67"/>
      <c r="K827" s="67"/>
      <c r="L827" s="67"/>
      <c r="M827" s="68">
        <f t="shared" si="85"/>
        <v>0</v>
      </c>
      <c r="N827" s="69"/>
      <c r="O827" s="70"/>
      <c r="P827" s="71" t="e">
        <f t="shared" si="86"/>
        <v>#DIV/0!</v>
      </c>
      <c r="Q827" s="72" t="e">
        <f t="shared" si="87"/>
        <v>#DIV/0!</v>
      </c>
      <c r="R827" s="73"/>
    </row>
    <row r="828" spans="1:18" ht="25.5" customHeight="1">
      <c r="A828" s="65" t="s">
        <v>292</v>
      </c>
      <c r="B828" s="42" t="s">
        <v>293</v>
      </c>
      <c r="C828" s="42" t="s">
        <v>294</v>
      </c>
      <c r="D828" s="43">
        <v>6</v>
      </c>
      <c r="E828" s="42" t="s">
        <v>525</v>
      </c>
      <c r="F828" s="67"/>
      <c r="G828" s="67"/>
      <c r="H828" s="67"/>
      <c r="I828" s="67"/>
      <c r="J828" s="67"/>
      <c r="K828" s="67"/>
      <c r="L828" s="67"/>
      <c r="M828" s="68">
        <f t="shared" si="85"/>
        <v>0</v>
      </c>
      <c r="N828" s="69"/>
      <c r="O828" s="70"/>
      <c r="P828" s="71" t="e">
        <f t="shared" si="86"/>
        <v>#DIV/0!</v>
      </c>
      <c r="Q828" s="72" t="e">
        <f t="shared" si="87"/>
        <v>#DIV/0!</v>
      </c>
      <c r="R828" s="73"/>
    </row>
    <row r="829" spans="1:18" ht="38.25" customHeight="1">
      <c r="A829" s="65" t="s">
        <v>295</v>
      </c>
      <c r="B829" s="42" t="s">
        <v>296</v>
      </c>
      <c r="C829" s="42" t="s">
        <v>297</v>
      </c>
      <c r="D829" s="43">
        <v>7</v>
      </c>
      <c r="E829" s="42" t="s">
        <v>525</v>
      </c>
      <c r="F829" s="67"/>
      <c r="G829" s="67"/>
      <c r="H829" s="67"/>
      <c r="I829" s="67"/>
      <c r="J829" s="67"/>
      <c r="K829" s="67"/>
      <c r="L829" s="67"/>
      <c r="M829" s="68">
        <f t="shared" si="85"/>
        <v>0</v>
      </c>
      <c r="N829" s="69"/>
      <c r="O829" s="70"/>
      <c r="P829" s="71" t="e">
        <f t="shared" si="86"/>
        <v>#DIV/0!</v>
      </c>
      <c r="Q829" s="72" t="e">
        <f t="shared" si="87"/>
        <v>#DIV/0!</v>
      </c>
      <c r="R829" s="73"/>
    </row>
    <row r="830" spans="1:18" ht="25.5" customHeight="1">
      <c r="A830" s="65" t="s">
        <v>298</v>
      </c>
      <c r="B830" s="42" t="s">
        <v>293</v>
      </c>
      <c r="C830" s="42" t="s">
        <v>299</v>
      </c>
      <c r="D830" s="43">
        <v>7</v>
      </c>
      <c r="E830" s="42" t="s">
        <v>525</v>
      </c>
      <c r="F830" s="67"/>
      <c r="G830" s="67"/>
      <c r="H830" s="67"/>
      <c r="I830" s="67"/>
      <c r="J830" s="67"/>
      <c r="K830" s="67"/>
      <c r="L830" s="67"/>
      <c r="M830" s="68">
        <f t="shared" si="85"/>
        <v>0</v>
      </c>
      <c r="N830" s="69"/>
      <c r="O830" s="70"/>
      <c r="P830" s="71" t="e">
        <f t="shared" si="86"/>
        <v>#DIV/0!</v>
      </c>
      <c r="Q830" s="72" t="e">
        <f t="shared" si="87"/>
        <v>#DIV/0!</v>
      </c>
      <c r="R830" s="73"/>
    </row>
    <row r="831" spans="1:18" ht="25.5" customHeight="1">
      <c r="A831" s="65" t="s">
        <v>300</v>
      </c>
      <c r="B831" s="42" t="s">
        <v>301</v>
      </c>
      <c r="C831" s="42" t="s">
        <v>302</v>
      </c>
      <c r="D831" s="43">
        <v>8</v>
      </c>
      <c r="E831" s="42" t="s">
        <v>525</v>
      </c>
      <c r="F831" s="67"/>
      <c r="G831" s="67"/>
      <c r="H831" s="67"/>
      <c r="I831" s="67"/>
      <c r="J831" s="67"/>
      <c r="K831" s="67"/>
      <c r="L831" s="67"/>
      <c r="M831" s="68">
        <f t="shared" si="85"/>
        <v>0</v>
      </c>
      <c r="N831" s="69"/>
      <c r="O831" s="70"/>
      <c r="P831" s="71" t="e">
        <f t="shared" si="86"/>
        <v>#DIV/0!</v>
      </c>
      <c r="Q831" s="72" t="e">
        <f t="shared" si="87"/>
        <v>#DIV/0!</v>
      </c>
      <c r="R831" s="73"/>
    </row>
    <row r="832" spans="1:18" ht="25.5" customHeight="1">
      <c r="A832" s="65" t="s">
        <v>303</v>
      </c>
      <c r="B832" s="42" t="s">
        <v>304</v>
      </c>
      <c r="C832" s="42" t="s">
        <v>288</v>
      </c>
      <c r="D832" s="43">
        <v>5</v>
      </c>
      <c r="E832" s="42" t="s">
        <v>525</v>
      </c>
      <c r="F832" s="67">
        <v>3</v>
      </c>
      <c r="G832" s="67"/>
      <c r="H832" s="67"/>
      <c r="I832" s="67">
        <v>3</v>
      </c>
      <c r="J832" s="67"/>
      <c r="K832" s="67"/>
      <c r="L832" s="67"/>
      <c r="M832" s="68">
        <f t="shared" si="85"/>
        <v>3</v>
      </c>
      <c r="N832" s="69"/>
      <c r="O832" s="70"/>
      <c r="P832" s="71">
        <f t="shared" si="86"/>
        <v>100</v>
      </c>
      <c r="Q832" s="72" t="e">
        <f t="shared" si="87"/>
        <v>#DIV/0!</v>
      </c>
      <c r="R832" s="73"/>
    </row>
    <row r="833" spans="1:18" ht="25.5" customHeight="1">
      <c r="A833" s="65" t="s">
        <v>305</v>
      </c>
      <c r="B833" s="42" t="s">
        <v>304</v>
      </c>
      <c r="C833" s="42" t="s">
        <v>306</v>
      </c>
      <c r="D833" s="43">
        <v>6</v>
      </c>
      <c r="E833" s="42" t="s">
        <v>525</v>
      </c>
      <c r="F833" s="67">
        <v>4</v>
      </c>
      <c r="G833" s="67"/>
      <c r="H833" s="67"/>
      <c r="I833" s="67">
        <v>3</v>
      </c>
      <c r="J833" s="67"/>
      <c r="K833" s="67"/>
      <c r="L833" s="67"/>
      <c r="M833" s="68">
        <f t="shared" si="85"/>
        <v>3</v>
      </c>
      <c r="N833" s="69"/>
      <c r="O833" s="70"/>
      <c r="P833" s="71">
        <f t="shared" si="86"/>
        <v>75</v>
      </c>
      <c r="Q833" s="72" t="e">
        <f t="shared" si="87"/>
        <v>#DIV/0!</v>
      </c>
      <c r="R833" s="73"/>
    </row>
    <row r="834" spans="1:18" ht="25.5" customHeight="1">
      <c r="A834" s="65" t="s">
        <v>307</v>
      </c>
      <c r="B834" s="42" t="s">
        <v>304</v>
      </c>
      <c r="C834" s="42" t="s">
        <v>308</v>
      </c>
      <c r="D834" s="43">
        <v>7</v>
      </c>
      <c r="E834" s="42" t="s">
        <v>525</v>
      </c>
      <c r="F834" s="67">
        <v>4</v>
      </c>
      <c r="G834" s="67"/>
      <c r="H834" s="67"/>
      <c r="I834" s="67">
        <v>3</v>
      </c>
      <c r="J834" s="67"/>
      <c r="K834" s="67"/>
      <c r="L834" s="67"/>
      <c r="M834" s="68">
        <f t="shared" si="85"/>
        <v>3</v>
      </c>
      <c r="N834" s="69"/>
      <c r="O834" s="70"/>
      <c r="P834" s="71">
        <f t="shared" si="86"/>
        <v>75</v>
      </c>
      <c r="Q834" s="72" t="e">
        <f t="shared" si="87"/>
        <v>#DIV/0!</v>
      </c>
      <c r="R834" s="73"/>
    </row>
    <row r="835" spans="1:18" ht="38.25" customHeight="1">
      <c r="A835" s="65" t="s">
        <v>309</v>
      </c>
      <c r="B835" s="42" t="s">
        <v>310</v>
      </c>
      <c r="C835" s="42" t="s">
        <v>302</v>
      </c>
      <c r="D835" s="43">
        <v>8</v>
      </c>
      <c r="E835" s="42" t="s">
        <v>525</v>
      </c>
      <c r="F835" s="67"/>
      <c r="G835" s="67"/>
      <c r="H835" s="67"/>
      <c r="I835" s="67"/>
      <c r="J835" s="67"/>
      <c r="K835" s="67"/>
      <c r="L835" s="67"/>
      <c r="M835" s="68">
        <f t="shared" si="85"/>
        <v>0</v>
      </c>
      <c r="N835" s="69"/>
      <c r="O835" s="70"/>
      <c r="P835" s="71" t="e">
        <f t="shared" si="86"/>
        <v>#DIV/0!</v>
      </c>
      <c r="Q835" s="72" t="e">
        <f t="shared" si="87"/>
        <v>#DIV/0!</v>
      </c>
      <c r="R835" s="73"/>
    </row>
    <row r="836" spans="1:18" ht="25.5" customHeight="1">
      <c r="A836" s="65" t="s">
        <v>311</v>
      </c>
      <c r="B836" s="42" t="s">
        <v>312</v>
      </c>
      <c r="C836" s="42" t="s">
        <v>313</v>
      </c>
      <c r="D836" s="43">
        <v>5</v>
      </c>
      <c r="E836" s="42" t="s">
        <v>525</v>
      </c>
      <c r="F836" s="67"/>
      <c r="G836" s="67"/>
      <c r="H836" s="67"/>
      <c r="I836" s="67"/>
      <c r="J836" s="67"/>
      <c r="K836" s="67"/>
      <c r="L836" s="67"/>
      <c r="M836" s="68">
        <f t="shared" si="85"/>
        <v>0</v>
      </c>
      <c r="N836" s="69"/>
      <c r="O836" s="70"/>
      <c r="P836" s="71" t="e">
        <f t="shared" si="86"/>
        <v>#DIV/0!</v>
      </c>
      <c r="Q836" s="72" t="e">
        <f t="shared" si="87"/>
        <v>#DIV/0!</v>
      </c>
      <c r="R836" s="73"/>
    </row>
    <row r="837" spans="1:18" ht="25.5" customHeight="1">
      <c r="A837" s="65" t="s">
        <v>314</v>
      </c>
      <c r="B837" s="42" t="s">
        <v>315</v>
      </c>
      <c r="C837" s="42" t="s">
        <v>316</v>
      </c>
      <c r="D837" s="43">
        <v>5</v>
      </c>
      <c r="E837" s="42" t="s">
        <v>525</v>
      </c>
      <c r="F837" s="67"/>
      <c r="G837" s="67"/>
      <c r="H837" s="67"/>
      <c r="I837" s="67"/>
      <c r="J837" s="67"/>
      <c r="K837" s="67"/>
      <c r="L837" s="67"/>
      <c r="M837" s="68">
        <f t="shared" si="85"/>
        <v>0</v>
      </c>
      <c r="N837" s="69"/>
      <c r="O837" s="70"/>
      <c r="P837" s="71" t="e">
        <f t="shared" si="86"/>
        <v>#DIV/0!</v>
      </c>
      <c r="Q837" s="72" t="e">
        <f t="shared" si="87"/>
        <v>#DIV/0!</v>
      </c>
      <c r="R837" s="73"/>
    </row>
    <row r="838" spans="1:18" ht="25.5" customHeight="1">
      <c r="A838" s="65" t="s">
        <v>317</v>
      </c>
      <c r="B838" s="42" t="s">
        <v>312</v>
      </c>
      <c r="C838" s="42" t="s">
        <v>291</v>
      </c>
      <c r="D838" s="43">
        <v>6</v>
      </c>
      <c r="E838" s="42" t="s">
        <v>525</v>
      </c>
      <c r="F838" s="67"/>
      <c r="G838" s="67"/>
      <c r="H838" s="67"/>
      <c r="I838" s="67"/>
      <c r="J838" s="67"/>
      <c r="K838" s="67"/>
      <c r="L838" s="67"/>
      <c r="M838" s="68">
        <f t="shared" si="85"/>
        <v>0</v>
      </c>
      <c r="N838" s="69"/>
      <c r="O838" s="70"/>
      <c r="P838" s="71" t="e">
        <f t="shared" si="86"/>
        <v>#DIV/0!</v>
      </c>
      <c r="Q838" s="72" t="e">
        <f t="shared" si="87"/>
        <v>#DIV/0!</v>
      </c>
      <c r="R838" s="73"/>
    </row>
    <row r="839" spans="1:18" ht="25.5" customHeight="1">
      <c r="A839" s="65" t="s">
        <v>318</v>
      </c>
      <c r="B839" s="42" t="s">
        <v>315</v>
      </c>
      <c r="C839" s="42" t="s">
        <v>294</v>
      </c>
      <c r="D839" s="43">
        <v>6</v>
      </c>
      <c r="E839" s="42" t="s">
        <v>525</v>
      </c>
      <c r="F839" s="67"/>
      <c r="G839" s="67"/>
      <c r="H839" s="67"/>
      <c r="I839" s="67"/>
      <c r="J839" s="67"/>
      <c r="K839" s="67"/>
      <c r="L839" s="67"/>
      <c r="M839" s="68">
        <f t="shared" si="85"/>
        <v>0</v>
      </c>
      <c r="N839" s="69"/>
      <c r="O839" s="70"/>
      <c r="P839" s="71" t="e">
        <f t="shared" si="86"/>
        <v>#DIV/0!</v>
      </c>
      <c r="Q839" s="72" t="e">
        <f t="shared" si="87"/>
        <v>#DIV/0!</v>
      </c>
      <c r="R839" s="73"/>
    </row>
    <row r="840" spans="1:18" ht="25.5" customHeight="1">
      <c r="A840" s="65" t="s">
        <v>319</v>
      </c>
      <c r="B840" s="42" t="s">
        <v>312</v>
      </c>
      <c r="C840" s="42" t="s">
        <v>297</v>
      </c>
      <c r="D840" s="43">
        <v>7</v>
      </c>
      <c r="E840" s="42" t="s">
        <v>525</v>
      </c>
      <c r="F840" s="67"/>
      <c r="G840" s="67"/>
      <c r="H840" s="67"/>
      <c r="I840" s="67"/>
      <c r="J840" s="67"/>
      <c r="K840" s="67"/>
      <c r="L840" s="67"/>
      <c r="M840" s="68">
        <f t="shared" si="85"/>
        <v>0</v>
      </c>
      <c r="N840" s="69"/>
      <c r="O840" s="70"/>
      <c r="P840" s="71" t="e">
        <f t="shared" si="86"/>
        <v>#DIV/0!</v>
      </c>
      <c r="Q840" s="72" t="e">
        <f t="shared" si="87"/>
        <v>#DIV/0!</v>
      </c>
      <c r="R840" s="73"/>
    </row>
    <row r="841" spans="1:18" ht="25.5" customHeight="1">
      <c r="A841" s="65" t="s">
        <v>320</v>
      </c>
      <c r="B841" s="42" t="s">
        <v>315</v>
      </c>
      <c r="C841" s="42" t="s">
        <v>299</v>
      </c>
      <c r="D841" s="43">
        <v>7</v>
      </c>
      <c r="E841" s="42" t="s">
        <v>525</v>
      </c>
      <c r="F841" s="67"/>
      <c r="G841" s="67"/>
      <c r="H841" s="67"/>
      <c r="I841" s="67"/>
      <c r="J841" s="67"/>
      <c r="K841" s="67"/>
      <c r="L841" s="67"/>
      <c r="M841" s="68">
        <f t="shared" si="85"/>
        <v>0</v>
      </c>
      <c r="N841" s="69"/>
      <c r="O841" s="70"/>
      <c r="P841" s="71" t="e">
        <f t="shared" si="86"/>
        <v>#DIV/0!</v>
      </c>
      <c r="Q841" s="72" t="e">
        <f t="shared" si="87"/>
        <v>#DIV/0!</v>
      </c>
      <c r="R841" s="73"/>
    </row>
    <row r="842" spans="1:18" ht="38.25" customHeight="1">
      <c r="A842" s="81" t="s">
        <v>321</v>
      </c>
      <c r="B842" s="82" t="s">
        <v>322</v>
      </c>
      <c r="C842" s="82" t="s">
        <v>302</v>
      </c>
      <c r="D842" s="83">
        <v>8</v>
      </c>
      <c r="E842" s="82" t="s">
        <v>525</v>
      </c>
      <c r="F842" s="67">
        <v>5</v>
      </c>
      <c r="G842" s="67"/>
      <c r="H842" s="67"/>
      <c r="I842" s="67"/>
      <c r="J842" s="67">
        <v>3</v>
      </c>
      <c r="K842" s="67"/>
      <c r="L842" s="67"/>
      <c r="M842" s="68">
        <f t="shared" si="85"/>
        <v>3</v>
      </c>
      <c r="N842" s="69"/>
      <c r="O842" s="70"/>
      <c r="P842" s="71">
        <f t="shared" si="86"/>
        <v>60</v>
      </c>
      <c r="Q842" s="72" t="e">
        <f t="shared" si="87"/>
        <v>#DIV/0!</v>
      </c>
      <c r="R842" s="73"/>
    </row>
    <row r="843" spans="1:18" s="87" customFormat="1" ht="25.5" customHeight="1">
      <c r="A843" s="84"/>
      <c r="B843" s="85" t="s">
        <v>323</v>
      </c>
      <c r="C843" s="87" t="s">
        <v>324</v>
      </c>
      <c r="D843" s="85">
        <v>5</v>
      </c>
      <c r="E843" s="86" t="s">
        <v>633</v>
      </c>
      <c r="F843" s="67"/>
      <c r="G843" s="67"/>
      <c r="H843" s="67"/>
      <c r="I843" s="67"/>
      <c r="J843" s="67"/>
      <c r="K843" s="67"/>
      <c r="L843" s="67"/>
      <c r="M843" s="68">
        <f t="shared" si="85"/>
        <v>0</v>
      </c>
      <c r="N843" s="69"/>
      <c r="O843" s="70"/>
      <c r="P843" s="71" t="e">
        <f t="shared" si="86"/>
        <v>#DIV/0!</v>
      </c>
      <c r="Q843" s="72" t="e">
        <f t="shared" si="87"/>
        <v>#DIV/0!</v>
      </c>
      <c r="R843" s="73"/>
    </row>
    <row r="844" spans="1:18" s="87" customFormat="1" ht="25.5" customHeight="1">
      <c r="A844" s="84"/>
      <c r="B844" s="85" t="s">
        <v>323</v>
      </c>
      <c r="C844" s="87" t="s">
        <v>324</v>
      </c>
      <c r="D844" s="85">
        <v>6</v>
      </c>
      <c r="E844" s="86" t="s">
        <v>633</v>
      </c>
      <c r="F844" s="67"/>
      <c r="G844" s="67"/>
      <c r="H844" s="67"/>
      <c r="I844" s="67"/>
      <c r="J844" s="67"/>
      <c r="K844" s="67"/>
      <c r="L844" s="67"/>
      <c r="M844" s="68">
        <f t="shared" si="85"/>
        <v>0</v>
      </c>
      <c r="N844" s="69"/>
      <c r="O844" s="70"/>
      <c r="P844" s="71" t="e">
        <f t="shared" si="86"/>
        <v>#DIV/0!</v>
      </c>
      <c r="Q844" s="72" t="e">
        <f t="shared" si="87"/>
        <v>#DIV/0!</v>
      </c>
      <c r="R844" s="73"/>
    </row>
    <row r="845" spans="1:18" s="87" customFormat="1" ht="25.5" customHeight="1">
      <c r="A845" s="84"/>
      <c r="B845" s="85" t="s">
        <v>325</v>
      </c>
      <c r="C845" s="87" t="s">
        <v>324</v>
      </c>
      <c r="D845" s="85">
        <v>7</v>
      </c>
      <c r="E845" s="86" t="s">
        <v>633</v>
      </c>
      <c r="F845" s="67"/>
      <c r="G845" s="67"/>
      <c r="H845" s="67"/>
      <c r="I845" s="67"/>
      <c r="J845" s="67"/>
      <c r="K845" s="67"/>
      <c r="L845" s="67"/>
      <c r="M845" s="68">
        <f t="shared" si="85"/>
        <v>0</v>
      </c>
      <c r="N845" s="69"/>
      <c r="O845" s="70"/>
      <c r="P845" s="71" t="e">
        <f t="shared" si="86"/>
        <v>#DIV/0!</v>
      </c>
      <c r="Q845" s="72" t="e">
        <f t="shared" si="87"/>
        <v>#DIV/0!</v>
      </c>
      <c r="R845" s="73"/>
    </row>
    <row r="846" spans="1:18" s="87" customFormat="1" ht="25.5" customHeight="1">
      <c r="A846" s="84"/>
      <c r="B846" s="85" t="s">
        <v>326</v>
      </c>
      <c r="C846" s="87" t="s">
        <v>283</v>
      </c>
      <c r="D846" s="85">
        <v>5</v>
      </c>
      <c r="E846" s="86" t="s">
        <v>633</v>
      </c>
      <c r="F846" s="67"/>
      <c r="G846" s="67"/>
      <c r="H846" s="67"/>
      <c r="I846" s="67"/>
      <c r="J846" s="67"/>
      <c r="K846" s="67"/>
      <c r="L846" s="67"/>
      <c r="M846" s="68">
        <f t="shared" si="85"/>
        <v>0</v>
      </c>
      <c r="N846" s="69"/>
      <c r="O846" s="70"/>
      <c r="P846" s="71" t="e">
        <f t="shared" si="86"/>
        <v>#DIV/0!</v>
      </c>
      <c r="Q846" s="72" t="e">
        <f t="shared" si="87"/>
        <v>#DIV/0!</v>
      </c>
      <c r="R846" s="73"/>
    </row>
    <row r="847" spans="1:18" s="87" customFormat="1" ht="25.5" customHeight="1">
      <c r="A847" s="84"/>
      <c r="B847" s="85" t="s">
        <v>326</v>
      </c>
      <c r="C847" s="87" t="s">
        <v>283</v>
      </c>
      <c r="D847" s="85">
        <v>6</v>
      </c>
      <c r="E847" s="86" t="s">
        <v>633</v>
      </c>
      <c r="F847" s="67"/>
      <c r="G847" s="67"/>
      <c r="H847" s="67"/>
      <c r="I847" s="67"/>
      <c r="J847" s="67"/>
      <c r="K847" s="67"/>
      <c r="L847" s="67"/>
      <c r="M847" s="68">
        <f t="shared" si="85"/>
        <v>0</v>
      </c>
      <c r="N847" s="69"/>
      <c r="O847" s="70"/>
      <c r="P847" s="71" t="e">
        <f t="shared" si="86"/>
        <v>#DIV/0!</v>
      </c>
      <c r="Q847" s="72" t="e">
        <f t="shared" si="87"/>
        <v>#DIV/0!</v>
      </c>
      <c r="R847" s="73"/>
    </row>
    <row r="848" spans="1:18" s="87" customFormat="1" ht="25.5" customHeight="1">
      <c r="A848" s="84"/>
      <c r="B848" s="85" t="s">
        <v>326</v>
      </c>
      <c r="C848" s="87" t="s">
        <v>283</v>
      </c>
      <c r="D848" s="85">
        <v>7</v>
      </c>
      <c r="E848" s="86" t="s">
        <v>633</v>
      </c>
      <c r="F848" s="67"/>
      <c r="G848" s="67"/>
      <c r="H848" s="67"/>
      <c r="I848" s="67"/>
      <c r="J848" s="67"/>
      <c r="K848" s="67"/>
      <c r="L848" s="67"/>
      <c r="M848" s="68">
        <f t="shared" si="85"/>
        <v>0</v>
      </c>
      <c r="N848" s="69"/>
      <c r="O848" s="70"/>
      <c r="P848" s="71" t="e">
        <f t="shared" si="86"/>
        <v>#DIV/0!</v>
      </c>
      <c r="Q848" s="72" t="e">
        <f t="shared" si="87"/>
        <v>#DIV/0!</v>
      </c>
      <c r="R848" s="73"/>
    </row>
    <row r="849" spans="1:19" s="205" customFormat="1" ht="18" customHeight="1">
      <c r="A849" s="88"/>
      <c r="B849" s="89" t="s">
        <v>327</v>
      </c>
      <c r="C849" s="209" t="s">
        <v>328</v>
      </c>
      <c r="D849" s="284" t="s">
        <v>233</v>
      </c>
      <c r="E849" s="90" t="s">
        <v>633</v>
      </c>
      <c r="F849" s="67"/>
      <c r="G849" s="67"/>
      <c r="H849" s="67"/>
      <c r="I849" s="67"/>
      <c r="J849" s="67"/>
      <c r="K849" s="67"/>
      <c r="L849" s="67"/>
      <c r="M849" s="68">
        <f t="shared" si="85"/>
        <v>0</v>
      </c>
      <c r="N849" s="69"/>
      <c r="O849" s="70"/>
      <c r="P849" s="71" t="e">
        <f t="shared" si="86"/>
        <v>#DIV/0!</v>
      </c>
      <c r="Q849" s="72" t="e">
        <f t="shared" si="87"/>
        <v>#DIV/0!</v>
      </c>
      <c r="R849" s="73"/>
    </row>
    <row r="850" spans="1:19" s="205" customFormat="1" ht="18" customHeight="1">
      <c r="A850" s="84"/>
      <c r="B850" s="85" t="s">
        <v>329</v>
      </c>
      <c r="C850" s="209" t="s">
        <v>330</v>
      </c>
      <c r="D850" s="283" t="s">
        <v>331</v>
      </c>
      <c r="E850" s="86" t="s">
        <v>541</v>
      </c>
      <c r="F850" s="67"/>
      <c r="G850" s="67"/>
      <c r="H850" s="67"/>
      <c r="I850" s="67"/>
      <c r="J850" s="67"/>
      <c r="K850" s="67"/>
      <c r="L850" s="67"/>
      <c r="M850" s="68">
        <f t="shared" si="85"/>
        <v>0</v>
      </c>
      <c r="N850" s="69"/>
      <c r="O850" s="70"/>
      <c r="P850" s="71" t="e">
        <f t="shared" si="86"/>
        <v>#DIV/0!</v>
      </c>
      <c r="Q850" s="72" t="e">
        <f t="shared" si="87"/>
        <v>#DIV/0!</v>
      </c>
      <c r="R850" s="73"/>
    </row>
    <row r="851" spans="1:19" s="205" customFormat="1" ht="18" customHeight="1">
      <c r="A851" s="206"/>
      <c r="B851" s="207" t="s">
        <v>332</v>
      </c>
      <c r="C851" s="285" t="s">
        <v>330</v>
      </c>
      <c r="D851" s="286" t="s">
        <v>233</v>
      </c>
      <c r="E851" s="208" t="s">
        <v>541</v>
      </c>
      <c r="F851" s="67"/>
      <c r="G851" s="67"/>
      <c r="H851" s="67"/>
      <c r="I851" s="67"/>
      <c r="J851" s="67"/>
      <c r="K851" s="67"/>
      <c r="L851" s="67"/>
      <c r="M851" s="287">
        <f t="shared" si="85"/>
        <v>0</v>
      </c>
      <c r="N851" s="69"/>
      <c r="O851" s="70"/>
      <c r="P851" s="288" t="e">
        <f t="shared" si="86"/>
        <v>#DIV/0!</v>
      </c>
      <c r="Q851" s="72" t="e">
        <f t="shared" si="87"/>
        <v>#DIV/0!</v>
      </c>
      <c r="R851" s="73"/>
    </row>
    <row r="852" spans="1:19" s="272" customFormat="1" ht="15" customHeight="1">
      <c r="A852" s="242"/>
      <c r="B852" s="411" t="s">
        <v>333</v>
      </c>
      <c r="C852" s="411"/>
      <c r="D852" s="411"/>
      <c r="E852" s="411"/>
      <c r="F852" s="242"/>
      <c r="G852" s="242"/>
      <c r="H852" s="242"/>
      <c r="I852" s="242"/>
      <c r="J852" s="242"/>
      <c r="K852" s="242"/>
      <c r="L852" s="289"/>
      <c r="M852" s="289">
        <f>SUM(M815:M851)</f>
        <v>12</v>
      </c>
      <c r="N852" s="271"/>
      <c r="O852" s="271"/>
      <c r="P852" s="115" t="e">
        <f t="shared" si="86"/>
        <v>#DIV/0!</v>
      </c>
      <c r="Q852" s="94" t="e">
        <f t="shared" si="87"/>
        <v>#DIV/0!</v>
      </c>
      <c r="R852" s="271"/>
      <c r="S852" s="290"/>
    </row>
    <row r="853" spans="1:19" s="296" customFormat="1" ht="15" customHeight="1">
      <c r="A853" s="291"/>
      <c r="B853" s="415" t="s">
        <v>334</v>
      </c>
      <c r="C853" s="415"/>
      <c r="D853" s="415"/>
      <c r="E853" s="415"/>
      <c r="F853" s="292"/>
      <c r="G853" s="293"/>
      <c r="H853" s="293"/>
      <c r="I853" s="293"/>
      <c r="J853" s="293"/>
      <c r="K853" s="294"/>
      <c r="L853" s="295"/>
      <c r="M853" s="295"/>
      <c r="N853" s="295"/>
      <c r="O853" s="295"/>
      <c r="P853" s="295"/>
      <c r="Q853" s="295"/>
      <c r="R853" s="295"/>
      <c r="S853" s="295"/>
    </row>
    <row r="854" spans="1:19" s="205" customFormat="1" ht="25.5" customHeight="1">
      <c r="A854" s="65" t="s">
        <v>335</v>
      </c>
      <c r="B854" s="65" t="s">
        <v>336</v>
      </c>
      <c r="C854" s="65" t="s">
        <v>337</v>
      </c>
      <c r="D854" s="65">
        <v>9</v>
      </c>
      <c r="E854" s="65" t="s">
        <v>338</v>
      </c>
      <c r="F854" s="67"/>
      <c r="G854" s="67"/>
      <c r="H854" s="67"/>
      <c r="I854" s="67"/>
      <c r="J854" s="67"/>
      <c r="K854" s="67"/>
      <c r="L854" s="67"/>
      <c r="M854" s="79">
        <f>L854+K854+J854+I854+H854</f>
        <v>0</v>
      </c>
      <c r="N854" s="69"/>
      <c r="O854" s="70"/>
      <c r="P854" s="80" t="e">
        <f>M854/F854*100</f>
        <v>#DIV/0!</v>
      </c>
      <c r="Q854" s="72" t="e">
        <f>M854/G854*100</f>
        <v>#DIV/0!</v>
      </c>
      <c r="R854" s="73"/>
    </row>
    <row r="855" spans="1:19" ht="18" customHeight="1">
      <c r="A855" s="65"/>
      <c r="B855" s="239" t="s">
        <v>339</v>
      </c>
      <c r="C855" s="297" t="s">
        <v>340</v>
      </c>
      <c r="D855" s="298" t="s">
        <v>341</v>
      </c>
      <c r="E855" s="299" t="s">
        <v>342</v>
      </c>
      <c r="F855" s="67"/>
      <c r="G855" s="67"/>
      <c r="H855" s="67"/>
      <c r="I855" s="67"/>
      <c r="J855" s="67"/>
      <c r="K855" s="67"/>
      <c r="L855" s="67"/>
      <c r="M855" s="68">
        <f>L855+K855+J855+I855+H855</f>
        <v>0</v>
      </c>
      <c r="N855" s="69"/>
      <c r="O855" s="70"/>
      <c r="P855" s="71" t="e">
        <f>M855/F855*100</f>
        <v>#DIV/0!</v>
      </c>
      <c r="Q855" s="72" t="e">
        <f>M855/G855*100</f>
        <v>#DIV/0!</v>
      </c>
      <c r="R855" s="73"/>
    </row>
    <row r="856" spans="1:19" ht="18" customHeight="1">
      <c r="A856" s="65"/>
      <c r="B856" s="239" t="s">
        <v>343</v>
      </c>
      <c r="C856" s="297" t="s">
        <v>344</v>
      </c>
      <c r="D856" s="298" t="s">
        <v>341</v>
      </c>
      <c r="E856" s="299" t="s">
        <v>345</v>
      </c>
      <c r="F856" s="67"/>
      <c r="G856" s="67"/>
      <c r="H856" s="67"/>
      <c r="I856" s="67"/>
      <c r="J856" s="67"/>
      <c r="K856" s="67"/>
      <c r="L856" s="67"/>
      <c r="M856" s="68">
        <f>L856+K856+J856+I856+H856</f>
        <v>0</v>
      </c>
      <c r="N856" s="69"/>
      <c r="O856" s="70"/>
      <c r="P856" s="71" t="e">
        <f>M856/F856*100</f>
        <v>#DIV/0!</v>
      </c>
      <c r="Q856" s="72" t="e">
        <f>M856/G856*100</f>
        <v>#DIV/0!</v>
      </c>
      <c r="R856" s="73"/>
    </row>
    <row r="857" spans="1:19" ht="38.25" customHeight="1">
      <c r="A857" s="65"/>
      <c r="B857" s="239" t="s">
        <v>346</v>
      </c>
      <c r="C857" s="297" t="s">
        <v>344</v>
      </c>
      <c r="D857" s="298" t="s">
        <v>341</v>
      </c>
      <c r="E857" s="299" t="s">
        <v>546</v>
      </c>
      <c r="F857" s="67"/>
      <c r="G857" s="67"/>
      <c r="H857" s="67"/>
      <c r="I857" s="67"/>
      <c r="J857" s="67"/>
      <c r="K857" s="67"/>
      <c r="L857" s="67"/>
      <c r="M857" s="68">
        <f>L857+K857+J857+I857+H857</f>
        <v>0</v>
      </c>
      <c r="N857" s="69"/>
      <c r="O857" s="70"/>
      <c r="P857" s="71" t="e">
        <f>M857/F857*100</f>
        <v>#DIV/0!</v>
      </c>
      <c r="Q857" s="72" t="e">
        <f>M857/G857*100</f>
        <v>#DIV/0!</v>
      </c>
      <c r="R857" s="73"/>
    </row>
    <row r="858" spans="1:19" s="116" customFormat="1" ht="15" customHeight="1">
      <c r="A858" s="189"/>
      <c r="B858" s="409" t="s">
        <v>347</v>
      </c>
      <c r="C858" s="409"/>
      <c r="D858" s="409"/>
      <c r="E858" s="409"/>
      <c r="F858" s="189"/>
      <c r="G858" s="189"/>
      <c r="H858" s="189"/>
      <c r="I858" s="189"/>
      <c r="J858" s="189"/>
      <c r="K858" s="189"/>
      <c r="L858" s="189"/>
      <c r="M858" s="189">
        <f>SUM(M854:M857)</f>
        <v>0</v>
      </c>
      <c r="N858" s="271"/>
      <c r="O858" s="271"/>
      <c r="P858" s="94" t="e">
        <f>M858/F858*100</f>
        <v>#DIV/0!</v>
      </c>
      <c r="Q858" s="94" t="e">
        <f>M858/G858*100</f>
        <v>#DIV/0!</v>
      </c>
      <c r="R858" s="271"/>
    </row>
    <row r="859" spans="1:19" s="64" customFormat="1" ht="15" customHeight="1">
      <c r="A859" s="97" t="s">
        <v>348</v>
      </c>
      <c r="B859" s="407" t="s">
        <v>349</v>
      </c>
      <c r="C859" s="407"/>
      <c r="D859" s="407"/>
      <c r="E859" s="407"/>
      <c r="F859" s="97"/>
      <c r="G859" s="99"/>
      <c r="H859" s="99"/>
      <c r="I859" s="99"/>
      <c r="J859" s="99"/>
      <c r="K859" s="300"/>
      <c r="L859" s="301"/>
      <c r="M859" s="301"/>
      <c r="N859" s="301"/>
      <c r="O859" s="301"/>
      <c r="P859" s="301"/>
      <c r="Q859" s="301"/>
      <c r="R859" s="301"/>
    </row>
    <row r="860" spans="1:19" ht="18" customHeight="1">
      <c r="A860" s="65" t="s">
        <v>350</v>
      </c>
      <c r="B860" s="42" t="s">
        <v>351</v>
      </c>
      <c r="C860" s="42" t="s">
        <v>352</v>
      </c>
      <c r="D860" s="66" t="s">
        <v>263</v>
      </c>
      <c r="E860" s="42" t="s">
        <v>490</v>
      </c>
      <c r="F860" s="67"/>
      <c r="G860" s="67"/>
      <c r="H860" s="67"/>
      <c r="I860" s="67"/>
      <c r="J860" s="67"/>
      <c r="K860" s="67"/>
      <c r="L860" s="67"/>
      <c r="M860" s="68">
        <f t="shared" ref="M860:M875" si="88">L860+K860+J860+I860+H860</f>
        <v>0</v>
      </c>
      <c r="N860" s="69"/>
      <c r="O860" s="70"/>
      <c r="P860" s="71" t="e">
        <f t="shared" ref="P860:P876" si="89">M860/F860*100</f>
        <v>#DIV/0!</v>
      </c>
      <c r="Q860" s="72" t="e">
        <f t="shared" ref="Q860:Q876" si="90">M860/G860*100</f>
        <v>#DIV/0!</v>
      </c>
      <c r="R860" s="73"/>
    </row>
    <row r="861" spans="1:19" ht="18" customHeight="1">
      <c r="A861" s="65" t="s">
        <v>353</v>
      </c>
      <c r="B861" s="42" t="s">
        <v>351</v>
      </c>
      <c r="C861" s="42" t="s">
        <v>352</v>
      </c>
      <c r="D861" s="66" t="s">
        <v>233</v>
      </c>
      <c r="E861" s="42" t="s">
        <v>490</v>
      </c>
      <c r="F861" s="67"/>
      <c r="G861" s="67"/>
      <c r="H861" s="67"/>
      <c r="I861" s="67"/>
      <c r="J861" s="67"/>
      <c r="K861" s="67"/>
      <c r="L861" s="67"/>
      <c r="M861" s="68">
        <f t="shared" si="88"/>
        <v>0</v>
      </c>
      <c r="N861" s="69"/>
      <c r="O861" s="70"/>
      <c r="P861" s="71" t="e">
        <f t="shared" si="89"/>
        <v>#DIV/0!</v>
      </c>
      <c r="Q861" s="72" t="e">
        <f t="shared" si="90"/>
        <v>#DIV/0!</v>
      </c>
      <c r="R861" s="73"/>
    </row>
    <row r="862" spans="1:19" ht="38.25" customHeight="1">
      <c r="A862" s="65" t="s">
        <v>354</v>
      </c>
      <c r="B862" s="42" t="s">
        <v>355</v>
      </c>
      <c r="C862" s="42" t="s">
        <v>352</v>
      </c>
      <c r="D862" s="66" t="s">
        <v>331</v>
      </c>
      <c r="E862" s="42" t="s">
        <v>500</v>
      </c>
      <c r="F862" s="67">
        <v>11</v>
      </c>
      <c r="G862" s="67"/>
      <c r="H862" s="67"/>
      <c r="I862" s="67"/>
      <c r="J862" s="67">
        <v>3</v>
      </c>
      <c r="K862" s="67"/>
      <c r="L862" s="67"/>
      <c r="M862" s="68">
        <f t="shared" si="88"/>
        <v>3</v>
      </c>
      <c r="N862" s="69"/>
      <c r="O862" s="70"/>
      <c r="P862" s="71">
        <f t="shared" si="89"/>
        <v>27.27272727272727</v>
      </c>
      <c r="Q862" s="72" t="e">
        <f t="shared" si="90"/>
        <v>#DIV/0!</v>
      </c>
      <c r="R862" s="73"/>
    </row>
    <row r="863" spans="1:19" ht="25.5" customHeight="1">
      <c r="A863" s="65" t="s">
        <v>356</v>
      </c>
      <c r="B863" s="42" t="s">
        <v>357</v>
      </c>
      <c r="C863" s="42" t="s">
        <v>352</v>
      </c>
      <c r="D863" s="66" t="s">
        <v>233</v>
      </c>
      <c r="E863" s="42" t="s">
        <v>500</v>
      </c>
      <c r="F863" s="67">
        <v>9</v>
      </c>
      <c r="G863" s="67"/>
      <c r="H863" s="67"/>
      <c r="I863" s="67"/>
      <c r="J863" s="67">
        <v>3</v>
      </c>
      <c r="K863" s="67"/>
      <c r="L863" s="67"/>
      <c r="M863" s="68">
        <f t="shared" si="88"/>
        <v>3</v>
      </c>
      <c r="N863" s="69"/>
      <c r="O863" s="70"/>
      <c r="P863" s="71">
        <f t="shared" si="89"/>
        <v>33.333333333333329</v>
      </c>
      <c r="Q863" s="72" t="e">
        <f t="shared" si="90"/>
        <v>#DIV/0!</v>
      </c>
      <c r="R863" s="73"/>
    </row>
    <row r="864" spans="1:19" ht="25.5" customHeight="1">
      <c r="A864" s="65" t="s">
        <v>358</v>
      </c>
      <c r="B864" s="42" t="s">
        <v>359</v>
      </c>
      <c r="C864" s="42" t="s">
        <v>352</v>
      </c>
      <c r="D864" s="43">
        <v>5</v>
      </c>
      <c r="E864" s="42" t="s">
        <v>500</v>
      </c>
      <c r="F864" s="67"/>
      <c r="G864" s="67"/>
      <c r="H864" s="67"/>
      <c r="I864" s="67"/>
      <c r="J864" s="67"/>
      <c r="K864" s="67"/>
      <c r="L864" s="67"/>
      <c r="M864" s="68">
        <f t="shared" si="88"/>
        <v>0</v>
      </c>
      <c r="N864" s="69"/>
      <c r="O864" s="70"/>
      <c r="P864" s="71" t="e">
        <f t="shared" si="89"/>
        <v>#DIV/0!</v>
      </c>
      <c r="Q864" s="72" t="e">
        <f t="shared" si="90"/>
        <v>#DIV/0!</v>
      </c>
      <c r="R864" s="73"/>
    </row>
    <row r="865" spans="1:18" ht="25.5" customHeight="1">
      <c r="A865" s="65" t="s">
        <v>360</v>
      </c>
      <c r="B865" s="42" t="s">
        <v>359</v>
      </c>
      <c r="C865" s="42" t="s">
        <v>352</v>
      </c>
      <c r="D865" s="66" t="s">
        <v>263</v>
      </c>
      <c r="E865" s="42" t="s">
        <v>500</v>
      </c>
      <c r="F865" s="67"/>
      <c r="G865" s="67"/>
      <c r="H865" s="67"/>
      <c r="I865" s="67"/>
      <c r="J865" s="67"/>
      <c r="K865" s="67"/>
      <c r="L865" s="67"/>
      <c r="M865" s="68">
        <f t="shared" si="88"/>
        <v>0</v>
      </c>
      <c r="N865" s="69"/>
      <c r="O865" s="70"/>
      <c r="P865" s="71" t="e">
        <f t="shared" si="89"/>
        <v>#DIV/0!</v>
      </c>
      <c r="Q865" s="72" t="e">
        <f t="shared" si="90"/>
        <v>#DIV/0!</v>
      </c>
      <c r="R865" s="73"/>
    </row>
    <row r="866" spans="1:18" ht="25.5" customHeight="1">
      <c r="A866" s="65" t="s">
        <v>361</v>
      </c>
      <c r="B866" s="42" t="s">
        <v>359</v>
      </c>
      <c r="C866" s="42" t="s">
        <v>352</v>
      </c>
      <c r="D866" s="66" t="s">
        <v>233</v>
      </c>
      <c r="E866" s="42" t="s">
        <v>500</v>
      </c>
      <c r="F866" s="67"/>
      <c r="G866" s="67"/>
      <c r="H866" s="67"/>
      <c r="I866" s="67"/>
      <c r="J866" s="67"/>
      <c r="K866" s="67"/>
      <c r="L866" s="67"/>
      <c r="M866" s="68">
        <f t="shared" si="88"/>
        <v>0</v>
      </c>
      <c r="N866" s="69"/>
      <c r="O866" s="70"/>
      <c r="P866" s="71" t="e">
        <f t="shared" si="89"/>
        <v>#DIV/0!</v>
      </c>
      <c r="Q866" s="72" t="e">
        <f t="shared" si="90"/>
        <v>#DIV/0!</v>
      </c>
      <c r="R866" s="73"/>
    </row>
    <row r="867" spans="1:18" ht="25.5" customHeight="1">
      <c r="A867" s="65" t="s">
        <v>362</v>
      </c>
      <c r="B867" s="42" t="s">
        <v>363</v>
      </c>
      <c r="C867" s="42" t="s">
        <v>364</v>
      </c>
      <c r="D867" s="66" t="s">
        <v>331</v>
      </c>
      <c r="E867" s="42" t="s">
        <v>525</v>
      </c>
      <c r="F867" s="67"/>
      <c r="G867" s="67"/>
      <c r="H867" s="67"/>
      <c r="I867" s="67"/>
      <c r="J867" s="67"/>
      <c r="K867" s="67"/>
      <c r="L867" s="67"/>
      <c r="M867" s="68">
        <f t="shared" si="88"/>
        <v>0</v>
      </c>
      <c r="N867" s="69"/>
      <c r="O867" s="70"/>
      <c r="P867" s="71" t="e">
        <f t="shared" si="89"/>
        <v>#DIV/0!</v>
      </c>
      <c r="Q867" s="72" t="e">
        <f t="shared" si="90"/>
        <v>#DIV/0!</v>
      </c>
      <c r="R867" s="73"/>
    </row>
    <row r="868" spans="1:18" ht="25.5" customHeight="1">
      <c r="A868" s="65" t="s">
        <v>365</v>
      </c>
      <c r="B868" s="42" t="s">
        <v>363</v>
      </c>
      <c r="C868" s="42" t="s">
        <v>366</v>
      </c>
      <c r="D868" s="66" t="s">
        <v>233</v>
      </c>
      <c r="E868" s="42" t="s">
        <v>525</v>
      </c>
      <c r="F868" s="67"/>
      <c r="G868" s="67"/>
      <c r="H868" s="67"/>
      <c r="I868" s="67"/>
      <c r="J868" s="67"/>
      <c r="K868" s="67"/>
      <c r="L868" s="67"/>
      <c r="M868" s="68">
        <f t="shared" si="88"/>
        <v>0</v>
      </c>
      <c r="N868" s="69"/>
      <c r="O868" s="70"/>
      <c r="P868" s="71" t="e">
        <f t="shared" si="89"/>
        <v>#DIV/0!</v>
      </c>
      <c r="Q868" s="72" t="e">
        <f t="shared" si="90"/>
        <v>#DIV/0!</v>
      </c>
      <c r="R868" s="73"/>
    </row>
    <row r="869" spans="1:18" ht="18" customHeight="1">
      <c r="A869" s="65" t="s">
        <v>367</v>
      </c>
      <c r="B869" s="42" t="s">
        <v>368</v>
      </c>
      <c r="C869" s="42" t="s">
        <v>352</v>
      </c>
      <c r="D869" s="66" t="s">
        <v>862</v>
      </c>
      <c r="E869" s="42" t="s">
        <v>467</v>
      </c>
      <c r="F869" s="67"/>
      <c r="G869" s="67"/>
      <c r="H869" s="67"/>
      <c r="I869" s="67"/>
      <c r="J869" s="67"/>
      <c r="K869" s="67"/>
      <c r="L869" s="67"/>
      <c r="M869" s="68">
        <f t="shared" si="88"/>
        <v>0</v>
      </c>
      <c r="N869" s="69"/>
      <c r="O869" s="70"/>
      <c r="P869" s="71" t="e">
        <f t="shared" si="89"/>
        <v>#DIV/0!</v>
      </c>
      <c r="Q869" s="72" t="e">
        <f t="shared" si="90"/>
        <v>#DIV/0!</v>
      </c>
      <c r="R869" s="73"/>
    </row>
    <row r="870" spans="1:18" ht="18" customHeight="1">
      <c r="A870" s="65" t="s">
        <v>369</v>
      </c>
      <c r="B870" s="42" t="s">
        <v>368</v>
      </c>
      <c r="C870" s="42" t="s">
        <v>352</v>
      </c>
      <c r="D870" s="66" t="s">
        <v>1324</v>
      </c>
      <c r="E870" s="42" t="s">
        <v>467</v>
      </c>
      <c r="F870" s="67"/>
      <c r="G870" s="67"/>
      <c r="H870" s="67"/>
      <c r="I870" s="67"/>
      <c r="J870" s="67"/>
      <c r="K870" s="67"/>
      <c r="L870" s="67"/>
      <c r="M870" s="68">
        <f t="shared" si="88"/>
        <v>0</v>
      </c>
      <c r="N870" s="69"/>
      <c r="O870" s="70"/>
      <c r="P870" s="71" t="e">
        <f t="shared" si="89"/>
        <v>#DIV/0!</v>
      </c>
      <c r="Q870" s="72" t="e">
        <f t="shared" si="90"/>
        <v>#DIV/0!</v>
      </c>
      <c r="R870" s="73"/>
    </row>
    <row r="871" spans="1:18" s="205" customFormat="1" ht="25.5" customHeight="1">
      <c r="A871" s="84"/>
      <c r="B871" s="239" t="s">
        <v>370</v>
      </c>
      <c r="C871" s="85" t="s">
        <v>352</v>
      </c>
      <c r="D871" s="240">
        <v>5</v>
      </c>
      <c r="E871" s="241" t="s">
        <v>633</v>
      </c>
      <c r="F871" s="67"/>
      <c r="G871" s="67"/>
      <c r="H871" s="67"/>
      <c r="I871" s="67"/>
      <c r="J871" s="67"/>
      <c r="K871" s="67"/>
      <c r="L871" s="67"/>
      <c r="M871" s="68">
        <f t="shared" si="88"/>
        <v>0</v>
      </c>
      <c r="N871" s="69"/>
      <c r="O871" s="70"/>
      <c r="P871" s="71" t="e">
        <f t="shared" si="89"/>
        <v>#DIV/0!</v>
      </c>
      <c r="Q871" s="72" t="e">
        <f t="shared" si="90"/>
        <v>#DIV/0!</v>
      </c>
      <c r="R871" s="73"/>
    </row>
    <row r="872" spans="1:18" s="205" customFormat="1" ht="25.5" customHeight="1">
      <c r="A872" s="84"/>
      <c r="B872" s="239" t="s">
        <v>370</v>
      </c>
      <c r="C872" s="85" t="s">
        <v>352</v>
      </c>
      <c r="D872" s="240">
        <v>6</v>
      </c>
      <c r="E872" s="241" t="s">
        <v>633</v>
      </c>
      <c r="F872" s="67"/>
      <c r="G872" s="67"/>
      <c r="H872" s="67"/>
      <c r="I872" s="67"/>
      <c r="J872" s="67"/>
      <c r="K872" s="67"/>
      <c r="L872" s="67"/>
      <c r="M872" s="68">
        <f t="shared" si="88"/>
        <v>0</v>
      </c>
      <c r="N872" s="69"/>
      <c r="O872" s="70"/>
      <c r="P872" s="71" t="e">
        <f t="shared" si="89"/>
        <v>#DIV/0!</v>
      </c>
      <c r="Q872" s="72" t="e">
        <f t="shared" si="90"/>
        <v>#DIV/0!</v>
      </c>
      <c r="R872" s="73"/>
    </row>
    <row r="873" spans="1:18" s="205" customFormat="1" ht="25.5" customHeight="1">
      <c r="A873" s="84"/>
      <c r="B873" s="239" t="s">
        <v>370</v>
      </c>
      <c r="C873" s="85" t="s">
        <v>352</v>
      </c>
      <c r="D873" s="240">
        <v>7</v>
      </c>
      <c r="E873" s="241" t="s">
        <v>633</v>
      </c>
      <c r="F873" s="67"/>
      <c r="G873" s="67"/>
      <c r="H873" s="67"/>
      <c r="I873" s="67"/>
      <c r="J873" s="67"/>
      <c r="K873" s="67"/>
      <c r="L873" s="67"/>
      <c r="M873" s="68">
        <f t="shared" si="88"/>
        <v>0</v>
      </c>
      <c r="N873" s="69"/>
      <c r="O873" s="70"/>
      <c r="P873" s="71" t="e">
        <f t="shared" si="89"/>
        <v>#DIV/0!</v>
      </c>
      <c r="Q873" s="72" t="e">
        <f t="shared" si="90"/>
        <v>#DIV/0!</v>
      </c>
      <c r="R873" s="73"/>
    </row>
    <row r="874" spans="1:18" s="205" customFormat="1" ht="25.5" customHeight="1">
      <c r="A874" s="84"/>
      <c r="B874" s="239" t="s">
        <v>370</v>
      </c>
      <c r="C874" s="85" t="s">
        <v>352</v>
      </c>
      <c r="D874" s="240">
        <v>8</v>
      </c>
      <c r="E874" s="241" t="s">
        <v>633</v>
      </c>
      <c r="F874" s="67"/>
      <c r="G874" s="67"/>
      <c r="H874" s="67"/>
      <c r="I874" s="67"/>
      <c r="J874" s="67"/>
      <c r="K874" s="67"/>
      <c r="L874" s="67"/>
      <c r="M874" s="68">
        <f t="shared" si="88"/>
        <v>0</v>
      </c>
      <c r="N874" s="69"/>
      <c r="O874" s="70"/>
      <c r="P874" s="71" t="e">
        <f t="shared" si="89"/>
        <v>#DIV/0!</v>
      </c>
      <c r="Q874" s="72" t="e">
        <f t="shared" si="90"/>
        <v>#DIV/0!</v>
      </c>
      <c r="R874" s="73"/>
    </row>
    <row r="875" spans="1:18" s="205" customFormat="1" ht="25.5" customHeight="1">
      <c r="A875" s="84"/>
      <c r="B875" s="239" t="s">
        <v>370</v>
      </c>
      <c r="C875" s="85" t="s">
        <v>352</v>
      </c>
      <c r="D875" s="240">
        <v>9</v>
      </c>
      <c r="E875" s="241" t="s">
        <v>633</v>
      </c>
      <c r="F875" s="67"/>
      <c r="G875" s="67"/>
      <c r="H875" s="67"/>
      <c r="I875" s="67"/>
      <c r="J875" s="67"/>
      <c r="K875" s="67"/>
      <c r="L875" s="67"/>
      <c r="M875" s="68">
        <f t="shared" si="88"/>
        <v>0</v>
      </c>
      <c r="N875" s="69"/>
      <c r="O875" s="70"/>
      <c r="P875" s="71" t="e">
        <f t="shared" si="89"/>
        <v>#DIV/0!</v>
      </c>
      <c r="Q875" s="72" t="e">
        <f t="shared" si="90"/>
        <v>#DIV/0!</v>
      </c>
      <c r="R875" s="73"/>
    </row>
    <row r="876" spans="1:18" s="116" customFormat="1" ht="15" customHeight="1">
      <c r="A876" s="189"/>
      <c r="B876" s="417" t="s">
        <v>371</v>
      </c>
      <c r="C876" s="417"/>
      <c r="D876" s="417"/>
      <c r="E876" s="302"/>
      <c r="F876" s="189"/>
      <c r="G876" s="189"/>
      <c r="H876" s="189"/>
      <c r="I876" s="189"/>
      <c r="J876" s="189"/>
      <c r="K876" s="189"/>
      <c r="L876" s="189"/>
      <c r="M876" s="189">
        <f>SUM(M860:M875)</f>
        <v>6</v>
      </c>
      <c r="N876" s="271"/>
      <c r="O876" s="271"/>
      <c r="P876" s="94" t="e">
        <f t="shared" si="89"/>
        <v>#DIV/0!</v>
      </c>
      <c r="Q876" s="94" t="e">
        <f t="shared" si="90"/>
        <v>#DIV/0!</v>
      </c>
      <c r="R876" s="271"/>
    </row>
    <row r="877" spans="1:18" s="64" customFormat="1" ht="15" customHeight="1">
      <c r="A877" s="97" t="s">
        <v>372</v>
      </c>
      <c r="B877" s="407" t="s">
        <v>373</v>
      </c>
      <c r="C877" s="407"/>
      <c r="D877" s="407"/>
      <c r="E877" s="407"/>
      <c r="F877" s="97"/>
      <c r="G877" s="99"/>
      <c r="H877" s="99"/>
      <c r="I877" s="99"/>
      <c r="J877" s="99"/>
      <c r="K877" s="303"/>
      <c r="L877" s="304"/>
      <c r="M877" s="304"/>
      <c r="N877" s="304"/>
      <c r="O877" s="304"/>
      <c r="P877" s="304"/>
      <c r="Q877" s="304"/>
      <c r="R877" s="304"/>
    </row>
    <row r="878" spans="1:18" ht="25.5" customHeight="1">
      <c r="A878" s="65" t="s">
        <v>374</v>
      </c>
      <c r="B878" s="42" t="s">
        <v>375</v>
      </c>
      <c r="C878" s="42" t="s">
        <v>376</v>
      </c>
      <c r="D878" s="66" t="s">
        <v>862</v>
      </c>
      <c r="E878" s="42" t="s">
        <v>525</v>
      </c>
      <c r="F878" s="67"/>
      <c r="G878" s="67"/>
      <c r="H878" s="67"/>
      <c r="I878" s="67"/>
      <c r="J878" s="67"/>
      <c r="K878" s="67"/>
      <c r="L878" s="67"/>
      <c r="M878" s="68">
        <f t="shared" ref="M878:M897" si="91">L878+K878+J878+I878+H878</f>
        <v>0</v>
      </c>
      <c r="N878" s="69"/>
      <c r="O878" s="70"/>
      <c r="P878" s="71" t="e">
        <f t="shared" ref="P878:P898" si="92">M878/F878*100</f>
        <v>#DIV/0!</v>
      </c>
      <c r="Q878" s="72" t="e">
        <f t="shared" ref="Q878:Q898" si="93">M878/G878*100</f>
        <v>#DIV/0!</v>
      </c>
      <c r="R878" s="73"/>
    </row>
    <row r="879" spans="1:18" ht="25.5" customHeight="1">
      <c r="A879" s="65" t="s">
        <v>377</v>
      </c>
      <c r="B879" s="42" t="s">
        <v>375</v>
      </c>
      <c r="C879" s="42" t="s">
        <v>378</v>
      </c>
      <c r="D879" s="66" t="s">
        <v>1324</v>
      </c>
      <c r="E879" s="42" t="s">
        <v>525</v>
      </c>
      <c r="F879" s="67"/>
      <c r="G879" s="67"/>
      <c r="H879" s="67"/>
      <c r="I879" s="67"/>
      <c r="J879" s="67"/>
      <c r="K879" s="67"/>
      <c r="L879" s="67"/>
      <c r="M879" s="68">
        <f t="shared" si="91"/>
        <v>0</v>
      </c>
      <c r="N879" s="69"/>
      <c r="O879" s="70"/>
      <c r="P879" s="71" t="e">
        <f t="shared" si="92"/>
        <v>#DIV/0!</v>
      </c>
      <c r="Q879" s="72" t="e">
        <f t="shared" si="93"/>
        <v>#DIV/0!</v>
      </c>
      <c r="R879" s="73"/>
    </row>
    <row r="880" spans="1:18" ht="25.5" customHeight="1">
      <c r="A880" s="65" t="s">
        <v>379</v>
      </c>
      <c r="B880" s="42" t="s">
        <v>380</v>
      </c>
      <c r="C880" s="42" t="s">
        <v>381</v>
      </c>
      <c r="D880" s="43">
        <v>5</v>
      </c>
      <c r="E880" s="42" t="s">
        <v>467</v>
      </c>
      <c r="F880" s="67"/>
      <c r="G880" s="67"/>
      <c r="H880" s="67"/>
      <c r="I880" s="67"/>
      <c r="J880" s="67"/>
      <c r="K880" s="67"/>
      <c r="L880" s="67"/>
      <c r="M880" s="68">
        <f t="shared" si="91"/>
        <v>0</v>
      </c>
      <c r="N880" s="69"/>
      <c r="O880" s="70"/>
      <c r="P880" s="71" t="e">
        <f t="shared" si="92"/>
        <v>#DIV/0!</v>
      </c>
      <c r="Q880" s="72" t="e">
        <f t="shared" si="93"/>
        <v>#DIV/0!</v>
      </c>
      <c r="R880" s="73"/>
    </row>
    <row r="881" spans="1:18" ht="25.5" customHeight="1">
      <c r="A881" s="65" t="s">
        <v>382</v>
      </c>
      <c r="B881" s="42" t="s">
        <v>383</v>
      </c>
      <c r="C881" s="42" t="s">
        <v>381</v>
      </c>
      <c r="D881" s="43">
        <v>6</v>
      </c>
      <c r="E881" s="42" t="s">
        <v>467</v>
      </c>
      <c r="F881" s="67"/>
      <c r="G881" s="67"/>
      <c r="H881" s="67"/>
      <c r="I881" s="67"/>
      <c r="J881" s="67"/>
      <c r="K881" s="67"/>
      <c r="L881" s="67"/>
      <c r="M881" s="68">
        <f t="shared" si="91"/>
        <v>0</v>
      </c>
      <c r="N881" s="69"/>
      <c r="O881" s="70"/>
      <c r="P881" s="71" t="e">
        <f t="shared" si="92"/>
        <v>#DIV/0!</v>
      </c>
      <c r="Q881" s="72" t="e">
        <f t="shared" si="93"/>
        <v>#DIV/0!</v>
      </c>
      <c r="R881" s="73"/>
    </row>
    <row r="882" spans="1:18" ht="25.5" customHeight="1">
      <c r="A882" s="65" t="s">
        <v>384</v>
      </c>
      <c r="B882" s="42" t="s">
        <v>385</v>
      </c>
      <c r="C882" s="42" t="s">
        <v>381</v>
      </c>
      <c r="D882" s="43">
        <v>7</v>
      </c>
      <c r="E882" s="42" t="s">
        <v>467</v>
      </c>
      <c r="F882" s="67"/>
      <c r="G882" s="67"/>
      <c r="H882" s="67"/>
      <c r="I882" s="67"/>
      <c r="J882" s="67"/>
      <c r="K882" s="67"/>
      <c r="L882" s="67"/>
      <c r="M882" s="68">
        <f t="shared" si="91"/>
        <v>0</v>
      </c>
      <c r="N882" s="69"/>
      <c r="O882" s="70"/>
      <c r="P882" s="71" t="e">
        <f t="shared" si="92"/>
        <v>#DIV/0!</v>
      </c>
      <c r="Q882" s="72" t="e">
        <f t="shared" si="93"/>
        <v>#DIV/0!</v>
      </c>
      <c r="R882" s="73"/>
    </row>
    <row r="883" spans="1:18" ht="25.5" customHeight="1">
      <c r="A883" s="65" t="s">
        <v>386</v>
      </c>
      <c r="B883" s="42" t="s">
        <v>385</v>
      </c>
      <c r="C883" s="42" t="s">
        <v>381</v>
      </c>
      <c r="D883" s="43">
        <v>8</v>
      </c>
      <c r="E883" s="42" t="s">
        <v>467</v>
      </c>
      <c r="F883" s="67"/>
      <c r="G883" s="67"/>
      <c r="H883" s="67"/>
      <c r="I883" s="67"/>
      <c r="J883" s="67"/>
      <c r="K883" s="67"/>
      <c r="L883" s="67"/>
      <c r="M883" s="68">
        <f t="shared" si="91"/>
        <v>0</v>
      </c>
      <c r="N883" s="69"/>
      <c r="O883" s="70"/>
      <c r="P883" s="71" t="e">
        <f t="shared" si="92"/>
        <v>#DIV/0!</v>
      </c>
      <c r="Q883" s="72" t="e">
        <f t="shared" si="93"/>
        <v>#DIV/0!</v>
      </c>
      <c r="R883" s="73"/>
    </row>
    <row r="884" spans="1:18" ht="25.5" customHeight="1">
      <c r="A884" s="65" t="s">
        <v>387</v>
      </c>
      <c r="B884" s="42" t="s">
        <v>385</v>
      </c>
      <c r="C884" s="42" t="s">
        <v>381</v>
      </c>
      <c r="D884" s="43">
        <v>9</v>
      </c>
      <c r="E884" s="42" t="s">
        <v>467</v>
      </c>
      <c r="F884" s="67"/>
      <c r="G884" s="67"/>
      <c r="H884" s="67"/>
      <c r="I884" s="67"/>
      <c r="J884" s="67"/>
      <c r="K884" s="67"/>
      <c r="L884" s="67"/>
      <c r="M884" s="68">
        <f t="shared" si="91"/>
        <v>0</v>
      </c>
      <c r="N884" s="69"/>
      <c r="O884" s="70"/>
      <c r="P884" s="71" t="e">
        <f t="shared" si="92"/>
        <v>#DIV/0!</v>
      </c>
      <c r="Q884" s="72" t="e">
        <f t="shared" si="93"/>
        <v>#DIV/0!</v>
      </c>
      <c r="R884" s="73"/>
    </row>
    <row r="885" spans="1:18" ht="25.5" customHeight="1">
      <c r="A885" s="65" t="s">
        <v>388</v>
      </c>
      <c r="B885" s="42" t="s">
        <v>389</v>
      </c>
      <c r="C885" s="42" t="s">
        <v>381</v>
      </c>
      <c r="D885" s="43">
        <v>5</v>
      </c>
      <c r="E885" s="42" t="s">
        <v>500</v>
      </c>
      <c r="F885" s="67"/>
      <c r="G885" s="67"/>
      <c r="H885" s="67"/>
      <c r="I885" s="67"/>
      <c r="J885" s="67"/>
      <c r="K885" s="67"/>
      <c r="L885" s="67"/>
      <c r="M885" s="68">
        <f t="shared" si="91"/>
        <v>0</v>
      </c>
      <c r="N885" s="69"/>
      <c r="O885" s="70"/>
      <c r="P885" s="71" t="e">
        <f t="shared" si="92"/>
        <v>#DIV/0!</v>
      </c>
      <c r="Q885" s="72" t="e">
        <f t="shared" si="93"/>
        <v>#DIV/0!</v>
      </c>
      <c r="R885" s="73"/>
    </row>
    <row r="886" spans="1:18" ht="25.5" customHeight="1">
      <c r="A886" s="65" t="s">
        <v>390</v>
      </c>
      <c r="B886" s="42" t="s">
        <v>389</v>
      </c>
      <c r="C886" s="42" t="s">
        <v>381</v>
      </c>
      <c r="D886" s="43">
        <v>6</v>
      </c>
      <c r="E886" s="42" t="s">
        <v>500</v>
      </c>
      <c r="F886" s="67"/>
      <c r="G886" s="67"/>
      <c r="H886" s="67"/>
      <c r="I886" s="67"/>
      <c r="J886" s="67"/>
      <c r="K886" s="67"/>
      <c r="L886" s="67"/>
      <c r="M886" s="68">
        <f t="shared" si="91"/>
        <v>0</v>
      </c>
      <c r="N886" s="69"/>
      <c r="O886" s="70"/>
      <c r="P886" s="71" t="e">
        <f t="shared" si="92"/>
        <v>#DIV/0!</v>
      </c>
      <c r="Q886" s="72" t="e">
        <f t="shared" si="93"/>
        <v>#DIV/0!</v>
      </c>
      <c r="R886" s="73"/>
    </row>
    <row r="887" spans="1:18" ht="25.5" customHeight="1">
      <c r="A887" s="65" t="s">
        <v>391</v>
      </c>
      <c r="B887" s="42" t="s">
        <v>389</v>
      </c>
      <c r="C887" s="42" t="s">
        <v>381</v>
      </c>
      <c r="D887" s="43">
        <v>7</v>
      </c>
      <c r="E887" s="42" t="s">
        <v>500</v>
      </c>
      <c r="F887" s="67"/>
      <c r="G887" s="67"/>
      <c r="H887" s="67"/>
      <c r="I887" s="67"/>
      <c r="J887" s="67"/>
      <c r="K887" s="67"/>
      <c r="L887" s="67"/>
      <c r="M887" s="68">
        <f t="shared" si="91"/>
        <v>0</v>
      </c>
      <c r="N887" s="69"/>
      <c r="O887" s="70"/>
      <c r="P887" s="71" t="e">
        <f t="shared" si="92"/>
        <v>#DIV/0!</v>
      </c>
      <c r="Q887" s="72" t="e">
        <f t="shared" si="93"/>
        <v>#DIV/0!</v>
      </c>
      <c r="R887" s="73"/>
    </row>
    <row r="888" spans="1:18" ht="25.5" customHeight="1">
      <c r="A888" s="65" t="s">
        <v>392</v>
      </c>
      <c r="B888" s="42" t="s">
        <v>389</v>
      </c>
      <c r="C888" s="42" t="s">
        <v>381</v>
      </c>
      <c r="D888" s="43">
        <v>8</v>
      </c>
      <c r="E888" s="42" t="s">
        <v>500</v>
      </c>
      <c r="F888" s="67">
        <v>5</v>
      </c>
      <c r="G888" s="67"/>
      <c r="H888" s="67"/>
      <c r="I888" s="67"/>
      <c r="J888" s="67"/>
      <c r="K888" s="67"/>
      <c r="L888" s="67"/>
      <c r="M888" s="68">
        <f t="shared" si="91"/>
        <v>0</v>
      </c>
      <c r="N888" s="69"/>
      <c r="O888" s="70"/>
      <c r="P888" s="71">
        <f t="shared" si="92"/>
        <v>0</v>
      </c>
      <c r="Q888" s="72" t="e">
        <f t="shared" si="93"/>
        <v>#DIV/0!</v>
      </c>
      <c r="R888" s="73">
        <v>5</v>
      </c>
    </row>
    <row r="889" spans="1:18" ht="25.5" customHeight="1">
      <c r="A889" s="65" t="s">
        <v>393</v>
      </c>
      <c r="B889" s="42" t="s">
        <v>394</v>
      </c>
      <c r="C889" s="42" t="s">
        <v>381</v>
      </c>
      <c r="D889" s="43">
        <v>9</v>
      </c>
      <c r="E889" s="42" t="s">
        <v>500</v>
      </c>
      <c r="F889" s="67"/>
      <c r="G889" s="67"/>
      <c r="H889" s="67"/>
      <c r="I889" s="67"/>
      <c r="J889" s="67"/>
      <c r="K889" s="67"/>
      <c r="L889" s="67"/>
      <c r="M889" s="68">
        <f t="shared" si="91"/>
        <v>0</v>
      </c>
      <c r="N889" s="69"/>
      <c r="O889" s="70"/>
      <c r="P889" s="71" t="e">
        <f t="shared" si="92"/>
        <v>#DIV/0!</v>
      </c>
      <c r="Q889" s="72" t="e">
        <f t="shared" si="93"/>
        <v>#DIV/0!</v>
      </c>
      <c r="R889" s="73"/>
    </row>
    <row r="890" spans="1:18" ht="25.5" customHeight="1">
      <c r="A890" s="65" t="s">
        <v>395</v>
      </c>
      <c r="B890" s="42" t="s">
        <v>396</v>
      </c>
      <c r="C890" s="42" t="s">
        <v>381</v>
      </c>
      <c r="D890" s="43">
        <v>5</v>
      </c>
      <c r="E890" s="42" t="s">
        <v>1175</v>
      </c>
      <c r="F890" s="67"/>
      <c r="G890" s="67"/>
      <c r="H890" s="67"/>
      <c r="I890" s="67"/>
      <c r="J890" s="67"/>
      <c r="K890" s="67"/>
      <c r="L890" s="67"/>
      <c r="M890" s="68">
        <f t="shared" si="91"/>
        <v>0</v>
      </c>
      <c r="N890" s="69"/>
      <c r="O890" s="70"/>
      <c r="P890" s="71" t="e">
        <f t="shared" si="92"/>
        <v>#DIV/0!</v>
      </c>
      <c r="Q890" s="72" t="e">
        <f t="shared" si="93"/>
        <v>#DIV/0!</v>
      </c>
      <c r="R890" s="73"/>
    </row>
    <row r="891" spans="1:18" ht="25.5" customHeight="1">
      <c r="A891" s="65" t="s">
        <v>397</v>
      </c>
      <c r="B891" s="42" t="s">
        <v>398</v>
      </c>
      <c r="C891" s="42" t="s">
        <v>381</v>
      </c>
      <c r="D891" s="43">
        <v>6</v>
      </c>
      <c r="E891" s="42" t="s">
        <v>1175</v>
      </c>
      <c r="F891" s="67"/>
      <c r="G891" s="67"/>
      <c r="H891" s="67"/>
      <c r="I891" s="67"/>
      <c r="J891" s="67"/>
      <c r="K891" s="67"/>
      <c r="L891" s="67"/>
      <c r="M891" s="68">
        <f t="shared" si="91"/>
        <v>0</v>
      </c>
      <c r="N891" s="69"/>
      <c r="O891" s="70"/>
      <c r="P891" s="71" t="e">
        <f t="shared" si="92"/>
        <v>#DIV/0!</v>
      </c>
      <c r="Q891" s="72" t="e">
        <f t="shared" si="93"/>
        <v>#DIV/0!</v>
      </c>
      <c r="R891" s="73"/>
    </row>
    <row r="892" spans="1:18" ht="38.25" customHeight="1">
      <c r="A892" s="65" t="s">
        <v>399</v>
      </c>
      <c r="B892" s="42" t="s">
        <v>400</v>
      </c>
      <c r="C892" s="42" t="s">
        <v>381</v>
      </c>
      <c r="D892" s="43">
        <v>7</v>
      </c>
      <c r="E892" s="42" t="s">
        <v>1175</v>
      </c>
      <c r="F892" s="67"/>
      <c r="G892" s="67"/>
      <c r="H892" s="67"/>
      <c r="I892" s="67"/>
      <c r="J892" s="67"/>
      <c r="K892" s="67"/>
      <c r="L892" s="67"/>
      <c r="M892" s="68">
        <f t="shared" si="91"/>
        <v>0</v>
      </c>
      <c r="N892" s="69"/>
      <c r="O892" s="70"/>
      <c r="P892" s="71" t="e">
        <f t="shared" si="92"/>
        <v>#DIV/0!</v>
      </c>
      <c r="Q892" s="72" t="e">
        <f t="shared" si="93"/>
        <v>#DIV/0!</v>
      </c>
      <c r="R892" s="73"/>
    </row>
    <row r="893" spans="1:18" ht="38.25" customHeight="1">
      <c r="A893" s="65" t="s">
        <v>401</v>
      </c>
      <c r="B893" s="42" t="s">
        <v>402</v>
      </c>
      <c r="C893" s="42" t="s">
        <v>381</v>
      </c>
      <c r="D893" s="43">
        <v>8</v>
      </c>
      <c r="E893" s="42" t="s">
        <v>1175</v>
      </c>
      <c r="F893" s="67"/>
      <c r="G893" s="67"/>
      <c r="H893" s="67"/>
      <c r="I893" s="67"/>
      <c r="J893" s="67"/>
      <c r="K893" s="67"/>
      <c r="L893" s="67"/>
      <c r="M893" s="68">
        <f t="shared" si="91"/>
        <v>0</v>
      </c>
      <c r="N893" s="69"/>
      <c r="O893" s="70"/>
      <c r="P893" s="71" t="e">
        <f t="shared" si="92"/>
        <v>#DIV/0!</v>
      </c>
      <c r="Q893" s="72" t="e">
        <f t="shared" si="93"/>
        <v>#DIV/0!</v>
      </c>
      <c r="R893" s="73"/>
    </row>
    <row r="894" spans="1:18" ht="25.5" customHeight="1">
      <c r="A894" s="65" t="s">
        <v>403</v>
      </c>
      <c r="B894" s="42" t="s">
        <v>404</v>
      </c>
      <c r="C894" s="42" t="s">
        <v>381</v>
      </c>
      <c r="D894" s="43">
        <v>9</v>
      </c>
      <c r="E894" s="42" t="s">
        <v>1175</v>
      </c>
      <c r="F894" s="67"/>
      <c r="G894" s="67"/>
      <c r="H894" s="67"/>
      <c r="I894" s="67"/>
      <c r="J894" s="67"/>
      <c r="K894" s="67"/>
      <c r="L894" s="67"/>
      <c r="M894" s="68">
        <f t="shared" si="91"/>
        <v>0</v>
      </c>
      <c r="N894" s="69"/>
      <c r="O894" s="70"/>
      <c r="P894" s="71" t="e">
        <f t="shared" si="92"/>
        <v>#DIV/0!</v>
      </c>
      <c r="Q894" s="72" t="e">
        <f t="shared" si="93"/>
        <v>#DIV/0!</v>
      </c>
      <c r="R894" s="73"/>
    </row>
    <row r="895" spans="1:18" ht="25.5" customHeight="1">
      <c r="A895" s="305"/>
      <c r="B895" s="306" t="s">
        <v>405</v>
      </c>
      <c r="C895" s="306" t="s">
        <v>406</v>
      </c>
      <c r="D895" s="307" t="s">
        <v>862</v>
      </c>
      <c r="E895" s="308" t="s">
        <v>546</v>
      </c>
      <c r="F895" s="67"/>
      <c r="G895" s="67"/>
      <c r="H895" s="67"/>
      <c r="I895" s="67"/>
      <c r="J895" s="67"/>
      <c r="K895" s="67"/>
      <c r="L895" s="67"/>
      <c r="M895" s="68">
        <f t="shared" si="91"/>
        <v>0</v>
      </c>
      <c r="N895" s="69"/>
      <c r="O895" s="70"/>
      <c r="P895" s="71" t="e">
        <f t="shared" si="92"/>
        <v>#DIV/0!</v>
      </c>
      <c r="Q895" s="72" t="e">
        <f t="shared" si="93"/>
        <v>#DIV/0!</v>
      </c>
      <c r="R895" s="73"/>
    </row>
    <row r="896" spans="1:18" ht="25.5" customHeight="1">
      <c r="A896" s="305"/>
      <c r="B896" s="306" t="s">
        <v>405</v>
      </c>
      <c r="C896" s="306" t="s">
        <v>407</v>
      </c>
      <c r="D896" s="307" t="s">
        <v>845</v>
      </c>
      <c r="E896" s="308" t="s">
        <v>546</v>
      </c>
      <c r="F896" s="67"/>
      <c r="G896" s="67"/>
      <c r="H896" s="67"/>
      <c r="I896" s="67"/>
      <c r="J896" s="67"/>
      <c r="K896" s="67"/>
      <c r="L896" s="67"/>
      <c r="M896" s="68">
        <f t="shared" si="91"/>
        <v>0</v>
      </c>
      <c r="N896" s="69"/>
      <c r="O896" s="70"/>
      <c r="P896" s="71" t="e">
        <f t="shared" si="92"/>
        <v>#DIV/0!</v>
      </c>
      <c r="Q896" s="72" t="e">
        <f t="shared" si="93"/>
        <v>#DIV/0!</v>
      </c>
      <c r="R896" s="73"/>
    </row>
    <row r="897" spans="1:18" ht="38.25" customHeight="1">
      <c r="A897" s="305"/>
      <c r="B897" s="306" t="s">
        <v>405</v>
      </c>
      <c r="C897" s="306" t="s">
        <v>408</v>
      </c>
      <c r="D897" s="307" t="s">
        <v>341</v>
      </c>
      <c r="E897" s="308" t="s">
        <v>546</v>
      </c>
      <c r="F897" s="67"/>
      <c r="G897" s="67"/>
      <c r="H897" s="67"/>
      <c r="I897" s="67"/>
      <c r="J897" s="67"/>
      <c r="K897" s="67"/>
      <c r="L897" s="67"/>
      <c r="M897" s="68">
        <f t="shared" si="91"/>
        <v>0</v>
      </c>
      <c r="N897" s="69"/>
      <c r="O897" s="70"/>
      <c r="P897" s="71" t="e">
        <f t="shared" si="92"/>
        <v>#DIV/0!</v>
      </c>
      <c r="Q897" s="72" t="e">
        <f t="shared" si="93"/>
        <v>#DIV/0!</v>
      </c>
      <c r="R897" s="73"/>
    </row>
    <row r="898" spans="1:18" s="312" customFormat="1" ht="15" customHeight="1">
      <c r="A898" s="309"/>
      <c r="B898" s="418" t="s">
        <v>409</v>
      </c>
      <c r="C898" s="418"/>
      <c r="D898" s="418"/>
      <c r="E898" s="418"/>
      <c r="F898" s="310">
        <f t="shared" ref="F898:M898" si="94">SUM(F878:F897)</f>
        <v>5</v>
      </c>
      <c r="G898" s="310">
        <f t="shared" si="94"/>
        <v>0</v>
      </c>
      <c r="H898" s="310">
        <f t="shared" si="94"/>
        <v>0</v>
      </c>
      <c r="I898" s="310">
        <f t="shared" si="94"/>
        <v>0</v>
      </c>
      <c r="J898" s="310">
        <f t="shared" si="94"/>
        <v>0</v>
      </c>
      <c r="K898" s="310">
        <f t="shared" si="94"/>
        <v>0</v>
      </c>
      <c r="L898" s="310">
        <f t="shared" si="94"/>
        <v>0</v>
      </c>
      <c r="M898" s="310">
        <f t="shared" si="94"/>
        <v>0</v>
      </c>
      <c r="N898" s="311"/>
      <c r="O898" s="311"/>
      <c r="P898" s="71">
        <f t="shared" si="92"/>
        <v>0</v>
      </c>
      <c r="Q898" s="71" t="e">
        <f t="shared" si="93"/>
        <v>#DIV/0!</v>
      </c>
      <c r="R898" s="311"/>
    </row>
    <row r="899" spans="1:18" s="64" customFormat="1" ht="15" customHeight="1">
      <c r="A899" s="97" t="s">
        <v>410</v>
      </c>
      <c r="B899" s="419" t="s">
        <v>411</v>
      </c>
      <c r="C899" s="419"/>
      <c r="D899" s="419"/>
      <c r="E899" s="419"/>
      <c r="F899" s="419"/>
      <c r="G899" s="313"/>
      <c r="H899" s="313"/>
      <c r="I899" s="314"/>
      <c r="J899" s="314"/>
      <c r="K899" s="314"/>
      <c r="L899" s="315"/>
      <c r="M899" s="315"/>
      <c r="N899" s="315"/>
      <c r="O899" s="315"/>
      <c r="P899" s="315"/>
      <c r="Q899" s="315"/>
      <c r="R899" s="315"/>
    </row>
    <row r="900" spans="1:18" ht="25.5" customHeight="1">
      <c r="A900" s="65" t="s">
        <v>412</v>
      </c>
      <c r="B900" s="65" t="s">
        <v>413</v>
      </c>
      <c r="C900" s="65" t="s">
        <v>414</v>
      </c>
      <c r="D900" s="316">
        <v>5</v>
      </c>
      <c r="E900" s="65" t="s">
        <v>525</v>
      </c>
      <c r="F900" s="67"/>
      <c r="G900" s="67"/>
      <c r="H900" s="67"/>
      <c r="I900" s="67"/>
      <c r="J900" s="67"/>
      <c r="K900" s="67"/>
      <c r="L900" s="67"/>
      <c r="M900" s="68">
        <f>L900+K900+J900+I900+H900</f>
        <v>0</v>
      </c>
      <c r="N900" s="69"/>
      <c r="O900" s="70"/>
      <c r="P900" s="71" t="e">
        <f>M900/F900*100</f>
        <v>#DIV/0!</v>
      </c>
      <c r="Q900" s="72" t="e">
        <f>M900/G900*100</f>
        <v>#DIV/0!</v>
      </c>
      <c r="R900" s="73"/>
    </row>
    <row r="901" spans="1:18" ht="51" customHeight="1">
      <c r="A901" s="65" t="s">
        <v>415</v>
      </c>
      <c r="B901" s="65" t="s">
        <v>416</v>
      </c>
      <c r="C901" s="65" t="s">
        <v>417</v>
      </c>
      <c r="D901" s="316">
        <v>5</v>
      </c>
      <c r="E901" s="65" t="s">
        <v>490</v>
      </c>
      <c r="F901" s="67"/>
      <c r="G901" s="67"/>
      <c r="H901" s="67"/>
      <c r="I901" s="67"/>
      <c r="J901" s="67"/>
      <c r="K901" s="67"/>
      <c r="L901" s="67"/>
      <c r="M901" s="68">
        <f>L901+K901+J901+I901+H901</f>
        <v>0</v>
      </c>
      <c r="N901" s="69"/>
      <c r="O901" s="70"/>
      <c r="P901" s="71" t="e">
        <f>M901/F901*100</f>
        <v>#DIV/0!</v>
      </c>
      <c r="Q901" s="72" t="e">
        <f>M901/G901*100</f>
        <v>#DIV/0!</v>
      </c>
      <c r="R901" s="73"/>
    </row>
    <row r="902" spans="1:18" ht="38.25" customHeight="1">
      <c r="A902" s="65" t="s">
        <v>418</v>
      </c>
      <c r="B902" s="65" t="s">
        <v>419</v>
      </c>
      <c r="C902" s="65" t="s">
        <v>420</v>
      </c>
      <c r="D902" s="316">
        <v>5</v>
      </c>
      <c r="E902" s="65" t="s">
        <v>490</v>
      </c>
      <c r="F902" s="67"/>
      <c r="G902" s="67"/>
      <c r="H902" s="67"/>
      <c r="I902" s="67"/>
      <c r="J902" s="67"/>
      <c r="K902" s="67"/>
      <c r="L902" s="67"/>
      <c r="M902" s="68">
        <f>L902+K902+J902+I902+H902</f>
        <v>0</v>
      </c>
      <c r="N902" s="69"/>
      <c r="O902" s="70"/>
      <c r="P902" s="71" t="e">
        <f>M902/F902*100</f>
        <v>#DIV/0!</v>
      </c>
      <c r="Q902" s="72" t="e">
        <f>M902/G902*100</f>
        <v>#DIV/0!</v>
      </c>
      <c r="R902" s="73"/>
    </row>
    <row r="903" spans="1:18" ht="51" customHeight="1">
      <c r="A903" s="84" t="s">
        <v>421</v>
      </c>
      <c r="B903" s="84" t="s">
        <v>422</v>
      </c>
      <c r="C903" s="84" t="s">
        <v>423</v>
      </c>
      <c r="D903" s="129">
        <v>5</v>
      </c>
      <c r="E903" s="84" t="s">
        <v>1213</v>
      </c>
      <c r="F903" s="67"/>
      <c r="G903" s="67"/>
      <c r="H903" s="67"/>
      <c r="I903" s="67"/>
      <c r="J903" s="67"/>
      <c r="K903" s="67"/>
      <c r="L903" s="67"/>
      <c r="M903" s="68">
        <f>L903+K903+J903+I903+H903</f>
        <v>0</v>
      </c>
      <c r="N903" s="69"/>
      <c r="O903" s="70"/>
      <c r="P903" s="71" t="e">
        <f>M903/F903*100</f>
        <v>#DIV/0!</v>
      </c>
      <c r="Q903" s="72" t="e">
        <f>M903/G903*100</f>
        <v>#DIV/0!</v>
      </c>
      <c r="R903" s="73"/>
    </row>
    <row r="904" spans="1:18" s="64" customFormat="1" ht="25.5" customHeight="1">
      <c r="A904" s="97" t="s">
        <v>424</v>
      </c>
      <c r="B904" s="97" t="s">
        <v>1386</v>
      </c>
      <c r="C904" s="97"/>
      <c r="D904" s="97"/>
      <c r="E904" s="97"/>
      <c r="F904" s="97"/>
      <c r="G904" s="317"/>
      <c r="H904" s="317"/>
      <c r="I904" s="318"/>
      <c r="J904" s="318"/>
      <c r="K904" s="318"/>
      <c r="L904" s="319"/>
      <c r="M904" s="319"/>
      <c r="N904" s="319"/>
      <c r="O904" s="319"/>
      <c r="P904" s="319"/>
      <c r="Q904" s="319"/>
      <c r="R904" s="319"/>
    </row>
    <row r="905" spans="1:18" ht="25.5" customHeight="1">
      <c r="A905" s="65" t="s">
        <v>425</v>
      </c>
      <c r="B905" s="65" t="s">
        <v>426</v>
      </c>
      <c r="C905" s="65" t="s">
        <v>427</v>
      </c>
      <c r="D905" s="320" t="s">
        <v>862</v>
      </c>
      <c r="E905" s="65" t="s">
        <v>467</v>
      </c>
      <c r="F905" s="67"/>
      <c r="G905" s="67"/>
      <c r="H905" s="67"/>
      <c r="I905" s="67"/>
      <c r="J905" s="67"/>
      <c r="K905" s="67"/>
      <c r="L905" s="67"/>
      <c r="M905" s="68">
        <f>L905+K905+J905+I905+H905</f>
        <v>0</v>
      </c>
      <c r="N905" s="69"/>
      <c r="O905" s="70"/>
      <c r="P905" s="71" t="e">
        <f t="shared" ref="P905:P910" si="95">M905/F905*100</f>
        <v>#DIV/0!</v>
      </c>
      <c r="Q905" s="72" t="e">
        <f t="shared" ref="Q905:Q910" si="96">M905/G905*100</f>
        <v>#DIV/0!</v>
      </c>
      <c r="R905" s="73"/>
    </row>
    <row r="906" spans="1:18" ht="25.5" customHeight="1">
      <c r="A906" s="65" t="s">
        <v>428</v>
      </c>
      <c r="B906" s="65" t="s">
        <v>429</v>
      </c>
      <c r="C906" s="65" t="s">
        <v>427</v>
      </c>
      <c r="D906" s="316">
        <v>5</v>
      </c>
      <c r="E906" s="65" t="s">
        <v>467</v>
      </c>
      <c r="F906" s="67"/>
      <c r="G906" s="67"/>
      <c r="H906" s="67"/>
      <c r="I906" s="67"/>
      <c r="J906" s="67"/>
      <c r="K906" s="67"/>
      <c r="L906" s="67"/>
      <c r="M906" s="68">
        <f>L906+K906+J906+I906+H906</f>
        <v>0</v>
      </c>
      <c r="N906" s="69"/>
      <c r="O906" s="70"/>
      <c r="P906" s="71" t="e">
        <f t="shared" si="95"/>
        <v>#DIV/0!</v>
      </c>
      <c r="Q906" s="72" t="e">
        <f t="shared" si="96"/>
        <v>#DIV/0!</v>
      </c>
      <c r="R906" s="73"/>
    </row>
    <row r="907" spans="1:18" ht="25.5" customHeight="1">
      <c r="A907" s="65" t="s">
        <v>430</v>
      </c>
      <c r="B907" s="65" t="s">
        <v>39</v>
      </c>
      <c r="C907" s="65" t="s">
        <v>427</v>
      </c>
      <c r="D907" s="316">
        <v>5</v>
      </c>
      <c r="E907" s="65" t="s">
        <v>467</v>
      </c>
      <c r="F907" s="67"/>
      <c r="G907" s="67"/>
      <c r="H907" s="67"/>
      <c r="I907" s="67"/>
      <c r="J907" s="67"/>
      <c r="K907" s="67"/>
      <c r="L907" s="67"/>
      <c r="M907" s="68">
        <f>L907+K907+J907+I907+H907</f>
        <v>0</v>
      </c>
      <c r="N907" s="69"/>
      <c r="O907" s="70"/>
      <c r="P907" s="71" t="e">
        <f t="shared" si="95"/>
        <v>#DIV/0!</v>
      </c>
      <c r="Q907" s="72" t="e">
        <f t="shared" si="96"/>
        <v>#DIV/0!</v>
      </c>
      <c r="R907" s="73"/>
    </row>
    <row r="908" spans="1:18" ht="25.5" customHeight="1">
      <c r="A908" s="65" t="s">
        <v>431</v>
      </c>
      <c r="B908" s="65" t="s">
        <v>432</v>
      </c>
      <c r="C908" s="65" t="s">
        <v>433</v>
      </c>
      <c r="D908" s="316">
        <v>5</v>
      </c>
      <c r="E908" s="65" t="s">
        <v>490</v>
      </c>
      <c r="F908" s="67"/>
      <c r="G908" s="67"/>
      <c r="H908" s="67"/>
      <c r="I908" s="67"/>
      <c r="J908" s="67"/>
      <c r="K908" s="67"/>
      <c r="L908" s="67"/>
      <c r="M908" s="68">
        <f>L908+K908+J908+I908+H908</f>
        <v>0</v>
      </c>
      <c r="N908" s="69"/>
      <c r="O908" s="70"/>
      <c r="P908" s="71" t="e">
        <f t="shared" si="95"/>
        <v>#DIV/0!</v>
      </c>
      <c r="Q908" s="72" t="e">
        <f t="shared" si="96"/>
        <v>#DIV/0!</v>
      </c>
      <c r="R908" s="73"/>
    </row>
    <row r="909" spans="1:18" s="323" customFormat="1" ht="15" customHeight="1">
      <c r="A909" s="321"/>
      <c r="B909" s="420" t="s">
        <v>866</v>
      </c>
      <c r="C909" s="420"/>
      <c r="D909" s="420"/>
      <c r="E909" s="420"/>
      <c r="F909" s="322">
        <f t="shared" ref="F909:O909" si="97">SUM(F900:F908)</f>
        <v>0</v>
      </c>
      <c r="G909" s="322">
        <f t="shared" si="97"/>
        <v>0</v>
      </c>
      <c r="H909" s="322">
        <f t="shared" si="97"/>
        <v>0</v>
      </c>
      <c r="I909" s="322">
        <f t="shared" si="97"/>
        <v>0</v>
      </c>
      <c r="J909" s="322">
        <f t="shared" si="97"/>
        <v>0</v>
      </c>
      <c r="K909" s="322">
        <f t="shared" si="97"/>
        <v>0</v>
      </c>
      <c r="L909" s="322">
        <f t="shared" si="97"/>
        <v>0</v>
      </c>
      <c r="M909" s="322">
        <f t="shared" si="97"/>
        <v>0</v>
      </c>
      <c r="N909" s="322">
        <f t="shared" si="97"/>
        <v>0</v>
      </c>
      <c r="O909" s="322">
        <f t="shared" si="97"/>
        <v>0</v>
      </c>
      <c r="P909" s="71" t="e">
        <f t="shared" si="95"/>
        <v>#DIV/0!</v>
      </c>
      <c r="Q909" s="71" t="e">
        <f t="shared" si="96"/>
        <v>#DIV/0!</v>
      </c>
      <c r="R909" s="322"/>
    </row>
    <row r="910" spans="1:18" s="116" customFormat="1" ht="15" customHeight="1">
      <c r="A910" s="324"/>
      <c r="B910" s="416" t="s">
        <v>434</v>
      </c>
      <c r="C910" s="416"/>
      <c r="D910" s="416"/>
      <c r="E910" s="416"/>
      <c r="F910" s="325">
        <f t="shared" ref="F910:O910" si="98">F67+F157+F234+F252+F272+F282+F304+F403+F440+F485+F521+F574+F593+F615+F654+F735+F761+F792+F813+F852+F858+F876+F898+F909</f>
        <v>5</v>
      </c>
      <c r="G910" s="325">
        <f t="shared" si="98"/>
        <v>0</v>
      </c>
      <c r="H910" s="325">
        <f t="shared" si="98"/>
        <v>0</v>
      </c>
      <c r="I910" s="325">
        <f t="shared" si="98"/>
        <v>0</v>
      </c>
      <c r="J910" s="325">
        <f t="shared" si="98"/>
        <v>0</v>
      </c>
      <c r="K910" s="325">
        <f t="shared" si="98"/>
        <v>0</v>
      </c>
      <c r="L910" s="325">
        <f t="shared" si="98"/>
        <v>0</v>
      </c>
      <c r="M910" s="325">
        <f t="shared" si="98"/>
        <v>130</v>
      </c>
      <c r="N910" s="325">
        <f t="shared" si="98"/>
        <v>0</v>
      </c>
      <c r="O910" s="325">
        <f t="shared" si="98"/>
        <v>0</v>
      </c>
      <c r="P910" s="94">
        <f t="shared" si="95"/>
        <v>2600</v>
      </c>
      <c r="Q910" s="94" t="e">
        <f t="shared" si="96"/>
        <v>#DIV/0!</v>
      </c>
      <c r="R910" s="325">
        <f>R67+R157+R234+R252+R272+R282+R304+R403+R440+R485+R521+R574+R593+R615+R654+R735+R761+R792+R813+R852+R858+R876+R898+R909</f>
        <v>0</v>
      </c>
    </row>
    <row r="911" spans="1:18" ht="15" customHeight="1">
      <c r="A911" s="326"/>
      <c r="B911" s="327"/>
      <c r="C911" s="327"/>
      <c r="D911" s="328"/>
      <c r="E911" s="329"/>
      <c r="F911" s="330"/>
      <c r="G911" s="331"/>
      <c r="H911" s="331"/>
      <c r="I911" s="326"/>
      <c r="J911" s="326"/>
      <c r="K911" s="326"/>
      <c r="L911" s="332"/>
      <c r="M911" s="68"/>
      <c r="N911" s="333"/>
      <c r="O911" s="334"/>
      <c r="P911" s="335"/>
      <c r="Q911" s="333"/>
      <c r="R911" s="336"/>
    </row>
    <row r="912" spans="1:18" ht="15" customHeight="1">
      <c r="A912" s="337"/>
      <c r="B912" s="338"/>
      <c r="C912" s="338"/>
      <c r="D912" s="339"/>
      <c r="E912" s="340"/>
      <c r="F912" s="341"/>
      <c r="G912" s="342"/>
      <c r="H912" s="342"/>
      <c r="I912" s="337"/>
      <c r="J912" s="337"/>
      <c r="K912" s="337"/>
      <c r="L912" s="343"/>
      <c r="M912" s="287"/>
      <c r="N912" s="344"/>
      <c r="O912" s="345"/>
      <c r="P912" s="346"/>
      <c r="Q912" s="344"/>
      <c r="R912" s="347"/>
    </row>
    <row r="913" spans="1:18" s="22" customFormat="1" ht="15" customHeight="1">
      <c r="A913" s="305"/>
      <c r="B913" s="348"/>
      <c r="C913" s="348"/>
      <c r="D913" s="349"/>
      <c r="E913" s="348"/>
      <c r="F913" s="350"/>
      <c r="G913" s="351"/>
      <c r="H913" s="351"/>
      <c r="I913" s="351"/>
      <c r="J913" s="351"/>
      <c r="K913" s="351"/>
      <c r="L913" s="326"/>
      <c r="M913" s="68"/>
      <c r="N913" s="352"/>
      <c r="O913" s="353"/>
      <c r="P913" s="335"/>
      <c r="Q913" s="352"/>
      <c r="R913" s="336"/>
    </row>
    <row r="914" spans="1:18" s="22" customFormat="1" ht="15" customHeight="1">
      <c r="A914" s="354"/>
      <c r="B914" s="355"/>
      <c r="C914" s="355"/>
      <c r="D914" s="356"/>
      <c r="E914" s="355"/>
      <c r="F914" s="355"/>
      <c r="G914" s="85"/>
      <c r="H914" s="85"/>
      <c r="I914" s="85"/>
      <c r="J914" s="85"/>
      <c r="K914" s="85"/>
      <c r="L914" s="326"/>
      <c r="M914" s="68"/>
      <c r="N914" s="352"/>
      <c r="O914" s="353"/>
      <c r="P914" s="335"/>
      <c r="Q914" s="352"/>
      <c r="R914" s="336"/>
    </row>
    <row r="915" spans="1:18" s="22" customFormat="1" ht="15" customHeight="1">
      <c r="A915" s="357"/>
      <c r="B915" s="358"/>
      <c r="C915" s="358"/>
      <c r="D915" s="359"/>
      <c r="E915" s="358"/>
      <c r="F915" s="358"/>
      <c r="G915" s="360"/>
      <c r="H915" s="360"/>
      <c r="I915" s="360"/>
      <c r="J915" s="360"/>
      <c r="K915" s="360"/>
      <c r="L915" s="326"/>
      <c r="M915" s="68"/>
      <c r="N915" s="352"/>
      <c r="O915" s="353"/>
      <c r="P915" s="335"/>
      <c r="Q915" s="352"/>
      <c r="R915" s="336"/>
    </row>
    <row r="916" spans="1:18" s="22" customFormat="1" ht="15" customHeight="1">
      <c r="A916" s="357"/>
      <c r="B916" s="355"/>
      <c r="C916" s="355"/>
      <c r="D916" s="356"/>
      <c r="E916" s="355"/>
      <c r="F916" s="355"/>
      <c r="G916" s="85"/>
      <c r="H916" s="85"/>
      <c r="I916" s="85"/>
      <c r="J916" s="85"/>
      <c r="K916" s="85"/>
      <c r="L916" s="326"/>
      <c r="M916" s="68"/>
      <c r="N916" s="352"/>
      <c r="O916" s="353"/>
      <c r="P916" s="335"/>
      <c r="Q916" s="352"/>
      <c r="R916" s="336"/>
    </row>
    <row r="917" spans="1:18" s="22" customFormat="1" ht="15" customHeight="1">
      <c r="A917" s="357"/>
      <c r="B917" s="355"/>
      <c r="C917" s="355"/>
      <c r="D917" s="356"/>
      <c r="E917" s="355"/>
      <c r="F917" s="355"/>
      <c r="G917" s="85"/>
      <c r="H917" s="85"/>
      <c r="I917" s="85"/>
      <c r="J917" s="85"/>
      <c r="K917" s="85"/>
      <c r="L917" s="326"/>
      <c r="M917" s="68"/>
      <c r="N917" s="352"/>
      <c r="O917" s="353"/>
      <c r="P917" s="335"/>
      <c r="Q917" s="352"/>
      <c r="R917" s="336"/>
    </row>
    <row r="918" spans="1:18" s="22" customFormat="1" ht="15" customHeight="1">
      <c r="A918" s="357"/>
      <c r="B918" s="355"/>
      <c r="C918" s="355"/>
      <c r="D918" s="356"/>
      <c r="E918" s="355"/>
      <c r="F918" s="355"/>
      <c r="G918" s="85"/>
      <c r="H918" s="85"/>
      <c r="I918" s="85"/>
      <c r="J918" s="85"/>
      <c r="K918" s="85"/>
      <c r="L918" s="326"/>
      <c r="M918" s="68"/>
      <c r="N918" s="352"/>
      <c r="O918" s="353"/>
      <c r="P918" s="335"/>
      <c r="Q918" s="352"/>
      <c r="R918" s="336"/>
    </row>
    <row r="919" spans="1:18" s="22" customFormat="1" ht="15" customHeight="1">
      <c r="A919" s="357"/>
      <c r="B919" s="355"/>
      <c r="C919" s="355"/>
      <c r="D919" s="356"/>
      <c r="E919" s="355"/>
      <c r="F919" s="355"/>
      <c r="G919" s="85"/>
      <c r="H919" s="85"/>
      <c r="I919" s="85"/>
      <c r="J919" s="85"/>
      <c r="K919" s="85"/>
      <c r="L919" s="326"/>
      <c r="M919" s="68"/>
      <c r="N919" s="352"/>
      <c r="O919" s="353"/>
      <c r="P919" s="335"/>
      <c r="Q919" s="352"/>
      <c r="R919" s="336"/>
    </row>
    <row r="920" spans="1:18" s="22" customFormat="1" ht="15" customHeight="1">
      <c r="A920" s="357"/>
      <c r="B920" s="355"/>
      <c r="C920" s="355"/>
      <c r="D920" s="356"/>
      <c r="E920" s="355"/>
      <c r="F920" s="355"/>
      <c r="G920" s="85"/>
      <c r="H920" s="85"/>
      <c r="I920" s="85"/>
      <c r="J920" s="85"/>
      <c r="K920" s="85"/>
      <c r="L920" s="326"/>
      <c r="M920" s="68"/>
      <c r="N920" s="352"/>
      <c r="O920" s="353"/>
      <c r="P920" s="335"/>
      <c r="Q920" s="352"/>
      <c r="R920" s="336"/>
    </row>
    <row r="921" spans="1:18" s="22" customFormat="1" ht="15" customHeight="1">
      <c r="A921" s="357"/>
      <c r="B921" s="355"/>
      <c r="C921" s="355"/>
      <c r="D921" s="356"/>
      <c r="E921" s="355"/>
      <c r="F921" s="361"/>
      <c r="G921" s="257"/>
      <c r="H921" s="257"/>
      <c r="I921" s="257"/>
      <c r="J921" s="257"/>
      <c r="K921" s="257"/>
      <c r="L921" s="326"/>
      <c r="M921" s="68"/>
      <c r="N921" s="352"/>
      <c r="O921" s="353"/>
      <c r="P921" s="335"/>
      <c r="Q921" s="352"/>
      <c r="R921" s="336"/>
    </row>
    <row r="922" spans="1:18" s="22" customFormat="1" ht="15" customHeight="1">
      <c r="A922" s="357"/>
      <c r="B922" s="355"/>
      <c r="C922" s="355"/>
      <c r="D922" s="356"/>
      <c r="E922" s="355"/>
      <c r="F922" s="355"/>
      <c r="G922" s="85"/>
      <c r="H922" s="85"/>
      <c r="I922" s="85"/>
      <c r="J922" s="85"/>
      <c r="K922" s="85"/>
      <c r="L922" s="326"/>
      <c r="M922" s="68"/>
      <c r="N922" s="352"/>
      <c r="O922" s="353"/>
      <c r="P922" s="335"/>
      <c r="Q922" s="352"/>
      <c r="R922" s="336"/>
    </row>
    <row r="923" spans="1:18" s="22" customFormat="1" ht="15" customHeight="1">
      <c r="A923" s="354"/>
      <c r="B923" s="355"/>
      <c r="C923" s="355"/>
      <c r="D923" s="356"/>
      <c r="E923" s="355"/>
      <c r="F923" s="355"/>
      <c r="G923" s="85"/>
      <c r="H923" s="85"/>
      <c r="I923" s="85"/>
      <c r="J923" s="85"/>
      <c r="K923" s="85"/>
      <c r="L923" s="326"/>
      <c r="M923" s="68"/>
      <c r="N923" s="352"/>
      <c r="O923" s="353"/>
      <c r="P923" s="335"/>
      <c r="Q923" s="352"/>
      <c r="R923" s="336"/>
    </row>
    <row r="924" spans="1:18" s="22" customFormat="1" ht="15" customHeight="1">
      <c r="A924" s="357"/>
      <c r="B924" s="358"/>
      <c r="C924" s="358"/>
      <c r="D924" s="359"/>
      <c r="E924" s="358"/>
      <c r="F924" s="358"/>
      <c r="G924" s="360"/>
      <c r="H924" s="360"/>
      <c r="I924" s="360"/>
      <c r="J924" s="360"/>
      <c r="K924" s="360"/>
      <c r="L924" s="326"/>
      <c r="M924" s="68"/>
      <c r="N924" s="352"/>
      <c r="O924" s="353"/>
      <c r="P924" s="335"/>
      <c r="Q924" s="352"/>
      <c r="R924" s="336"/>
    </row>
    <row r="925" spans="1:18" s="22" customFormat="1" ht="15" customHeight="1">
      <c r="A925" s="357"/>
      <c r="B925" s="355"/>
      <c r="C925" s="355"/>
      <c r="D925" s="356"/>
      <c r="E925" s="355"/>
      <c r="F925" s="355"/>
      <c r="G925" s="85"/>
      <c r="H925" s="85"/>
      <c r="I925" s="85"/>
      <c r="J925" s="85"/>
      <c r="K925" s="85"/>
      <c r="L925" s="326"/>
      <c r="M925" s="68"/>
      <c r="N925" s="352"/>
      <c r="O925" s="353"/>
      <c r="P925" s="335"/>
      <c r="Q925" s="352"/>
      <c r="R925" s="336"/>
    </row>
    <row r="926" spans="1:18" s="22" customFormat="1" ht="15" customHeight="1">
      <c r="A926" s="357"/>
      <c r="B926" s="355"/>
      <c r="C926" s="355"/>
      <c r="D926" s="356"/>
      <c r="E926" s="355"/>
      <c r="F926" s="355"/>
      <c r="G926" s="85"/>
      <c r="H926" s="85"/>
      <c r="I926" s="85"/>
      <c r="J926" s="85"/>
      <c r="K926" s="85"/>
      <c r="L926" s="326"/>
      <c r="M926" s="68"/>
      <c r="N926" s="352"/>
      <c r="O926" s="353"/>
      <c r="P926" s="335"/>
      <c r="Q926" s="352"/>
      <c r="R926" s="336"/>
    </row>
    <row r="927" spans="1:18" s="22" customFormat="1" ht="15" customHeight="1">
      <c r="A927" s="357"/>
      <c r="B927" s="355"/>
      <c r="C927" s="355"/>
      <c r="D927" s="356"/>
      <c r="E927" s="355"/>
      <c r="F927" s="355"/>
      <c r="G927" s="85"/>
      <c r="H927" s="85"/>
      <c r="I927" s="85"/>
      <c r="J927" s="85"/>
      <c r="K927" s="85"/>
      <c r="L927" s="326"/>
      <c r="M927" s="68"/>
      <c r="N927" s="352"/>
      <c r="O927" s="353"/>
      <c r="P927" s="335"/>
      <c r="Q927" s="352"/>
      <c r="R927" s="336"/>
    </row>
    <row r="928" spans="1:18" s="22" customFormat="1" ht="15" customHeight="1">
      <c r="A928" s="357"/>
      <c r="B928" s="355"/>
      <c r="C928" s="355"/>
      <c r="D928" s="356"/>
      <c r="E928" s="355"/>
      <c r="F928" s="355"/>
      <c r="G928" s="85"/>
      <c r="H928" s="85"/>
      <c r="I928" s="85"/>
      <c r="J928" s="85"/>
      <c r="K928" s="85"/>
      <c r="L928" s="326"/>
      <c r="M928" s="68"/>
      <c r="N928" s="352"/>
      <c r="O928" s="353"/>
      <c r="P928" s="335"/>
      <c r="Q928" s="352"/>
      <c r="R928" s="336"/>
    </row>
    <row r="929" spans="1:18" s="22" customFormat="1" ht="15" customHeight="1">
      <c r="A929" s="357"/>
      <c r="B929" s="355"/>
      <c r="C929" s="355"/>
      <c r="D929" s="356"/>
      <c r="E929" s="355"/>
      <c r="F929" s="356"/>
      <c r="G929" s="86"/>
      <c r="H929" s="86"/>
      <c r="I929" s="86"/>
      <c r="J929" s="86"/>
      <c r="K929" s="86"/>
      <c r="L929" s="326"/>
      <c r="M929" s="68"/>
      <c r="N929" s="352"/>
      <c r="O929" s="353"/>
      <c r="P929" s="335"/>
      <c r="Q929" s="352"/>
      <c r="R929" s="336"/>
    </row>
    <row r="930" spans="1:18" s="22" customFormat="1" ht="15" customHeight="1">
      <c r="A930" s="354"/>
      <c r="B930" s="85"/>
      <c r="C930" s="85"/>
      <c r="D930" s="86"/>
      <c r="E930" s="85"/>
      <c r="F930" s="355"/>
      <c r="G930" s="85"/>
      <c r="H930" s="85"/>
      <c r="I930" s="85"/>
      <c r="J930" s="85"/>
      <c r="K930" s="85"/>
      <c r="L930" s="326"/>
      <c r="M930" s="68"/>
      <c r="N930" s="352"/>
      <c r="O930" s="353"/>
      <c r="P930" s="335"/>
      <c r="Q930" s="352"/>
      <c r="R930" s="336"/>
    </row>
    <row r="931" spans="1:18" s="22" customFormat="1" ht="15.75" customHeight="1">
      <c r="A931" s="362"/>
      <c r="B931" s="363"/>
      <c r="C931" s="363"/>
      <c r="D931" s="364"/>
      <c r="E931" s="279"/>
      <c r="F931" s="365"/>
      <c r="G931" s="362"/>
      <c r="H931" s="366"/>
      <c r="I931" s="366"/>
      <c r="J931" s="366"/>
      <c r="K931" s="366"/>
      <c r="L931" s="366"/>
      <c r="M931" s="68"/>
      <c r="N931" s="367"/>
      <c r="O931" s="368"/>
      <c r="P931" s="369"/>
      <c r="Q931" s="367"/>
      <c r="R931" s="370"/>
    </row>
    <row r="932" spans="1:18" ht="15.75" customHeight="1">
      <c r="A932" s="371"/>
      <c r="B932" s="372"/>
      <c r="C932" s="372"/>
      <c r="D932" s="373"/>
      <c r="E932" s="374"/>
      <c r="F932" s="375"/>
      <c r="G932" s="376"/>
      <c r="H932" s="377"/>
      <c r="I932" s="378"/>
      <c r="J932" s="378"/>
      <c r="K932" s="378"/>
      <c r="L932" s="379"/>
      <c r="M932" s="79"/>
      <c r="N932" s="380"/>
      <c r="O932" s="381"/>
      <c r="P932" s="382"/>
      <c r="Q932" s="380"/>
      <c r="R932" s="383"/>
    </row>
  </sheetData>
  <mergeCells count="76">
    <mergeCell ref="B910:E910"/>
    <mergeCell ref="B876:D876"/>
    <mergeCell ref="B877:E877"/>
    <mergeCell ref="B898:E898"/>
    <mergeCell ref="B899:F899"/>
    <mergeCell ref="B909:E909"/>
    <mergeCell ref="T779:X779"/>
    <mergeCell ref="B792:E792"/>
    <mergeCell ref="B793:E793"/>
    <mergeCell ref="B813:E813"/>
    <mergeCell ref="B814:E814"/>
    <mergeCell ref="B852:E852"/>
    <mergeCell ref="B654:E654"/>
    <mergeCell ref="B655:E655"/>
    <mergeCell ref="B735:E735"/>
    <mergeCell ref="B736:E736"/>
    <mergeCell ref="B859:E859"/>
    <mergeCell ref="B762:D762"/>
    <mergeCell ref="B853:E853"/>
    <mergeCell ref="B858:E858"/>
    <mergeCell ref="B486:E486"/>
    <mergeCell ref="B487:E487"/>
    <mergeCell ref="B522:E522"/>
    <mergeCell ref="B574:E574"/>
    <mergeCell ref="B761:E761"/>
    <mergeCell ref="B593:E593"/>
    <mergeCell ref="B594:E594"/>
    <mergeCell ref="B615:E615"/>
    <mergeCell ref="B616:E616"/>
    <mergeCell ref="B617:E617"/>
    <mergeCell ref="A282:E282"/>
    <mergeCell ref="B283:E283"/>
    <mergeCell ref="A300:E300"/>
    <mergeCell ref="A304:E304"/>
    <mergeCell ref="B575:E575"/>
    <mergeCell ref="B306:E306"/>
    <mergeCell ref="B360:E360"/>
    <mergeCell ref="A403:E403"/>
    <mergeCell ref="B404:E404"/>
    <mergeCell ref="A485:E485"/>
    <mergeCell ref="A67:E67"/>
    <mergeCell ref="B68:E68"/>
    <mergeCell ref="A157:E157"/>
    <mergeCell ref="A159:E159"/>
    <mergeCell ref="B305:E305"/>
    <mergeCell ref="A235:E235"/>
    <mergeCell ref="A252:E252"/>
    <mergeCell ref="A253:E253"/>
    <mergeCell ref="A272:E272"/>
    <mergeCell ref="A273:E273"/>
    <mergeCell ref="A234:E234"/>
    <mergeCell ref="P10:P11"/>
    <mergeCell ref="Q10:Q11"/>
    <mergeCell ref="R10:R11"/>
    <mergeCell ref="B12:E12"/>
    <mergeCell ref="B13:E13"/>
    <mergeCell ref="E10:E11"/>
    <mergeCell ref="F10:F11"/>
    <mergeCell ref="G10:G11"/>
    <mergeCell ref="H10:M10"/>
    <mergeCell ref="N10:O10"/>
    <mergeCell ref="A9:C9"/>
    <mergeCell ref="A10:A11"/>
    <mergeCell ref="B10:B11"/>
    <mergeCell ref="C10:C11"/>
    <mergeCell ref="D10:D11"/>
    <mergeCell ref="E2:E3"/>
    <mergeCell ref="A3:C3"/>
    <mergeCell ref="A8:C8"/>
    <mergeCell ref="A1:C1"/>
    <mergeCell ref="A2:C2"/>
    <mergeCell ref="D2:D3"/>
    <mergeCell ref="A4:C4"/>
    <mergeCell ref="A5:C5"/>
    <mergeCell ref="A6:C6"/>
    <mergeCell ref="A7:C7"/>
  </mergeCells>
  <phoneticPr fontId="0" type="noConversion"/>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dimension ref="A1"/>
  <sheetViews>
    <sheetView zoomScaleNormal="100" workbookViewId="0"/>
  </sheetViews>
  <sheetFormatPr defaultColWidth="8.7109375" defaultRowHeight="15"/>
  <sheetData/>
  <phoneticPr fontId="0" type="noConversion"/>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dimension ref="A1"/>
  <sheetViews>
    <sheetView zoomScaleNormal="100" workbookViewId="0"/>
  </sheetViews>
  <sheetFormatPr defaultColWidth="8.7109375" defaultRowHeight="15"/>
  <sheetData/>
  <phoneticPr fontId="0" type="noConversion"/>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UserXP</cp:lastModifiedBy>
  <cp:revision>0</cp:revision>
  <dcterms:created xsi:type="dcterms:W3CDTF">2006-09-28T05:33:49Z</dcterms:created>
  <dcterms:modified xsi:type="dcterms:W3CDTF">2016-09-14T08:55:18Z</dcterms:modified>
</cp:coreProperties>
</file>